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4"/>
  <workbookPr/>
  <mc:AlternateContent xmlns:mc="http://schemas.openxmlformats.org/markup-compatibility/2006">
    <mc:Choice Requires="x15">
      <x15ac:absPath xmlns:x15ac="http://schemas.microsoft.com/office/spreadsheetml/2010/11/ac" url="/Volumes/Panache2022/BLW/Agrarbericht 2022/Reinzeichnung Panache/Mensch/Bauernfamilie/Arbeits- und Lebensbedingungen SAKE f/"/>
    </mc:Choice>
  </mc:AlternateContent>
  <xr:revisionPtr revIDLastSave="0" documentId="8_{5A711D40-6B86-6943-B511-73FBECC59CE5}" xr6:coauthVersionLast="47" xr6:coauthVersionMax="47" xr10:uidLastSave="{00000000-0000-0000-0000-000000000000}"/>
  <bookViews>
    <workbookView xWindow="0" yWindow="0" windowWidth="51200" windowHeight="28800" tabRatio="805" xr2:uid="{00000000-000D-0000-FFFF-FFFF00000000}"/>
  </bookViews>
  <sheets>
    <sheet name="Arbeitszeit_f" sheetId="20" r:id="rId1"/>
    <sheet name="Arbeitszeit" sheetId="1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9" l="1"/>
  <c r="D8" i="19" l="1"/>
  <c r="E8" i="19"/>
  <c r="F8" i="19"/>
  <c r="H8" i="19"/>
  <c r="I8" i="19"/>
  <c r="J8" i="19"/>
  <c r="K8" i="19"/>
  <c r="L8" i="19"/>
  <c r="M8" i="19"/>
  <c r="N8" i="19"/>
  <c r="N10" i="19" s="1"/>
  <c r="O8" i="19"/>
  <c r="O10" i="19" s="1"/>
  <c r="C8" i="19"/>
</calcChain>
</file>

<file path=xl/sharedStrings.xml><?xml version="1.0" encoding="utf-8"?>
<sst xmlns="http://schemas.openxmlformats.org/spreadsheetml/2006/main" count="54" uniqueCount="25">
  <si>
    <t>40-49</t>
  </si>
  <si>
    <t>1-19</t>
  </si>
  <si>
    <t>20-39</t>
  </si>
  <si>
    <t>.</t>
  </si>
  <si>
    <t>(18)</t>
  </si>
  <si>
    <t>(21)</t>
  </si>
  <si>
    <t>Durée du travail hebdomadaire*</t>
  </si>
  <si>
    <t>50+</t>
  </si>
  <si>
    <t>Femmes</t>
  </si>
  <si>
    <t>Hommes</t>
  </si>
  <si>
    <t>Autres employés</t>
  </si>
  <si>
    <t>Employés agricoles</t>
  </si>
  <si>
    <t>* durée du travail habituellle en heures par semaine</t>
  </si>
  <si>
    <t>(chiffres entre parenthèses) : résultats pondérés basés sur moins de 75 observations</t>
  </si>
  <si>
    <t>Autres indépendants</t>
  </si>
  <si>
    <t>Artisans</t>
  </si>
  <si>
    <t>Agriculteurs/paysannes</t>
  </si>
  <si>
    <t>(32)</t>
  </si>
  <si>
    <t>(36)</t>
  </si>
  <si>
    <t>(41)</t>
  </si>
  <si>
    <t>(20)</t>
  </si>
  <si>
    <t>(45)</t>
  </si>
  <si>
    <t>(28)</t>
  </si>
  <si>
    <t>(30)</t>
  </si>
  <si>
    <t>Source : OFS, Enquête suisse sur la population active (ESPA), données annuelles cumulées 2019-2021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</si>
</sst>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"/>
  </numFmts>
  <fonts count="24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sz val="9.5"/>
      <name val="Calibri"/>
      <family val="2"/>
      <scheme val="minor"/>
    </font>
    <font>
      <sz val="8"/>
      <name val="Calibri"/>
      <family val="2"/>
      <scheme val="minor"/>
    </font>
    <font>
      <sz val="7"/>
      <color rgb="FF000000"/>
      <name val="Arial"/>
      <family val="2"/>
    </font>
    <font>
      <b/>
      <sz val="9.5"/>
      <color rgb="FF000000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Helv"/>
    </font>
    <font>
      <sz val="19"/>
      <color indexed="4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10"/>
      <color theme="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rgb="FF62C9CA"/>
        <bgColor indexed="64"/>
      </patternFill>
    </fill>
    <fill>
      <patternFill patternType="solid">
        <fgColor rgb="FF96DBDB"/>
        <bgColor indexed="64"/>
      </patternFill>
    </fill>
    <fill>
      <patternFill patternType="solid">
        <fgColor indexed="15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6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17">
    <xf numFmtId="0" fontId="0" fillId="0" borderId="0"/>
    <xf numFmtId="0" fontId="5" fillId="0" borderId="0"/>
    <xf numFmtId="0" fontId="4" fillId="0" borderId="0"/>
    <xf numFmtId="0" fontId="3" fillId="0" borderId="0"/>
    <xf numFmtId="0" fontId="13" fillId="0" borderId="0"/>
    <xf numFmtId="0" fontId="15" fillId="0" borderId="0"/>
    <xf numFmtId="0" fontId="14" fillId="0" borderId="0"/>
    <xf numFmtId="4" fontId="16" fillId="4" borderId="0" applyNumberFormat="0" applyProtection="0">
      <alignment horizontal="left" vertical="center" indent="1"/>
    </xf>
    <xf numFmtId="4" fontId="17" fillId="5" borderId="0" applyNumberFormat="0" applyProtection="0">
      <alignment horizontal="left" vertical="center" indent="1"/>
    </xf>
    <xf numFmtId="4" fontId="18" fillId="6" borderId="0" applyNumberFormat="0" applyProtection="0">
      <alignment horizontal="left" vertical="center" indent="1"/>
    </xf>
    <xf numFmtId="4" fontId="17" fillId="7" borderId="6" applyNumberFormat="0" applyProtection="0">
      <alignment horizontal="left" vertical="center" indent="1"/>
    </xf>
    <xf numFmtId="4" fontId="18" fillId="5" borderId="0" applyNumberFormat="0" applyProtection="0">
      <alignment horizontal="left" vertical="center" indent="1"/>
    </xf>
    <xf numFmtId="4" fontId="18" fillId="6" borderId="0" applyNumberFormat="0" applyProtection="0">
      <alignment horizontal="left" vertical="center" indent="1"/>
    </xf>
    <xf numFmtId="0" fontId="18" fillId="5" borderId="7" applyNumberFormat="0" applyProtection="0">
      <alignment horizontal="left" vertical="top" indent="1"/>
    </xf>
    <xf numFmtId="4" fontId="18" fillId="8" borderId="7" applyNumberFormat="0" applyProtection="0">
      <alignment horizontal="right" vertical="center"/>
    </xf>
    <xf numFmtId="0" fontId="14" fillId="9" borderId="7" applyNumberFormat="0" applyProtection="0">
      <alignment horizontal="left" vertical="center" indent="1"/>
    </xf>
    <xf numFmtId="4" fontId="18" fillId="8" borderId="7" applyNumberFormat="0" applyProtection="0">
      <alignment horizontal="left" vertical="center" indent="1"/>
    </xf>
    <xf numFmtId="4" fontId="17" fillId="10" borderId="7" applyNumberFormat="0" applyProtection="0">
      <alignment vertical="center"/>
    </xf>
    <xf numFmtId="0" fontId="14" fillId="5" borderId="7" applyNumberFormat="0" applyProtection="0">
      <alignment horizontal="left" vertical="center" indent="1"/>
    </xf>
    <xf numFmtId="0" fontId="14" fillId="11" borderId="7" applyNumberFormat="0" applyProtection="0">
      <alignment horizontal="left" vertical="center" indent="1"/>
    </xf>
    <xf numFmtId="0" fontId="14" fillId="12" borderId="7" applyNumberFormat="0" applyProtection="0">
      <alignment horizontal="left" vertical="center" indent="1"/>
    </xf>
    <xf numFmtId="4" fontId="18" fillId="6" borderId="7" applyNumberFormat="0" applyProtection="0">
      <alignment horizontal="right" vertical="center"/>
    </xf>
    <xf numFmtId="4" fontId="19" fillId="13" borderId="7" applyNumberFormat="0" applyProtection="0">
      <alignment vertical="center"/>
    </xf>
    <xf numFmtId="4" fontId="17" fillId="13" borderId="7" applyNumberFormat="0" applyProtection="0">
      <alignment horizontal="left" vertical="center" indent="1"/>
    </xf>
    <xf numFmtId="0" fontId="17" fillId="13" borderId="7" applyNumberFormat="0" applyProtection="0">
      <alignment horizontal="left" vertical="top" indent="1"/>
    </xf>
    <xf numFmtId="4" fontId="18" fillId="14" borderId="7" applyNumberFormat="0" applyProtection="0">
      <alignment horizontal="right" vertical="center"/>
    </xf>
    <xf numFmtId="4" fontId="18" fillId="15" borderId="7" applyNumberFormat="0" applyProtection="0">
      <alignment horizontal="right" vertical="center"/>
    </xf>
    <xf numFmtId="4" fontId="18" fillId="16" borderId="7" applyNumberFormat="0" applyProtection="0">
      <alignment horizontal="right" vertical="center"/>
    </xf>
    <xf numFmtId="4" fontId="18" fillId="17" borderId="7" applyNumberFormat="0" applyProtection="0">
      <alignment horizontal="right" vertical="center"/>
    </xf>
    <xf numFmtId="4" fontId="18" fillId="18" borderId="7" applyNumberFormat="0" applyProtection="0">
      <alignment horizontal="right" vertical="center"/>
    </xf>
    <xf numFmtId="4" fontId="18" fillId="19" borderId="7" applyNumberFormat="0" applyProtection="0">
      <alignment horizontal="right" vertical="center"/>
    </xf>
    <xf numFmtId="4" fontId="18" fillId="20" borderId="7" applyNumberFormat="0" applyProtection="0">
      <alignment horizontal="right" vertical="center"/>
    </xf>
    <xf numFmtId="4" fontId="18" fillId="21" borderId="7" applyNumberFormat="0" applyProtection="0">
      <alignment horizontal="right" vertical="center"/>
    </xf>
    <xf numFmtId="4" fontId="18" fillId="22" borderId="7" applyNumberFormat="0" applyProtection="0">
      <alignment horizontal="right" vertical="center"/>
    </xf>
    <xf numFmtId="4" fontId="20" fillId="9" borderId="0" applyNumberFormat="0" applyProtection="0">
      <alignment horizontal="left" vertical="center" indent="1"/>
    </xf>
    <xf numFmtId="0" fontId="14" fillId="9" borderId="7" applyNumberFormat="0" applyProtection="0">
      <alignment horizontal="left" vertical="top" indent="1"/>
    </xf>
    <xf numFmtId="0" fontId="14" fillId="5" borderId="7" applyNumberFormat="0" applyProtection="0">
      <alignment horizontal="left" vertical="top" indent="1"/>
    </xf>
    <xf numFmtId="0" fontId="14" fillId="11" borderId="7" applyNumberFormat="0" applyProtection="0">
      <alignment horizontal="left" vertical="top" indent="1"/>
    </xf>
    <xf numFmtId="0" fontId="14" fillId="12" borderId="7" applyNumberFormat="0" applyProtection="0">
      <alignment horizontal="left" vertical="top" indent="1"/>
    </xf>
    <xf numFmtId="4" fontId="18" fillId="23" borderId="7" applyNumberFormat="0" applyProtection="0">
      <alignment vertical="center"/>
    </xf>
    <xf numFmtId="4" fontId="21" fillId="23" borderId="7" applyNumberFormat="0" applyProtection="0">
      <alignment vertical="center"/>
    </xf>
    <xf numFmtId="4" fontId="18" fillId="23" borderId="7" applyNumberFormat="0" applyProtection="0">
      <alignment horizontal="left" vertical="center" indent="1"/>
    </xf>
    <xf numFmtId="0" fontId="18" fillId="23" borderId="7" applyNumberFormat="0" applyProtection="0">
      <alignment horizontal="left" vertical="top" indent="1"/>
    </xf>
    <xf numFmtId="4" fontId="21" fillId="6" borderId="7" applyNumberFormat="0" applyProtection="0">
      <alignment horizontal="right" vertical="center"/>
    </xf>
    <xf numFmtId="4" fontId="22" fillId="6" borderId="7" applyNumberFormat="0" applyProtection="0">
      <alignment horizontal="right" vertical="center"/>
    </xf>
    <xf numFmtId="4" fontId="16" fillId="4" borderId="0" applyNumberFormat="0" applyProtection="0">
      <alignment horizontal="left" vertical="center" indent="1"/>
    </xf>
    <xf numFmtId="4" fontId="18" fillId="5" borderId="0" applyNumberFormat="0" applyProtection="0">
      <alignment horizontal="left" vertical="center" indent="1"/>
    </xf>
    <xf numFmtId="4" fontId="18" fillId="6" borderId="0" applyNumberFormat="0" applyProtection="0">
      <alignment horizontal="left" vertical="center" indent="1"/>
    </xf>
    <xf numFmtId="0" fontId="14" fillId="9" borderId="7" applyNumberFormat="0" applyProtection="0">
      <alignment horizontal="left" vertical="center" indent="1"/>
    </xf>
    <xf numFmtId="0" fontId="14" fillId="5" borderId="7" applyNumberFormat="0" applyProtection="0">
      <alignment horizontal="left" vertical="center" indent="1"/>
    </xf>
    <xf numFmtId="0" fontId="14" fillId="11" borderId="7" applyNumberFormat="0" applyProtection="0">
      <alignment horizontal="left" vertical="center" indent="1"/>
    </xf>
    <xf numFmtId="0" fontId="14" fillId="12" borderId="7" applyNumberFormat="0" applyProtection="0">
      <alignment horizontal="left" vertical="center" indent="1"/>
    </xf>
    <xf numFmtId="0" fontId="14" fillId="12" borderId="7" applyNumberFormat="0" applyProtection="0">
      <alignment horizontal="left" vertical="center" indent="1"/>
    </xf>
    <xf numFmtId="0" fontId="14" fillId="11" borderId="7" applyNumberFormat="0" applyProtection="0">
      <alignment horizontal="left" vertical="center" indent="1"/>
    </xf>
    <xf numFmtId="0" fontId="14" fillId="5" borderId="7" applyNumberFormat="0" applyProtection="0">
      <alignment horizontal="left" vertical="center" indent="1"/>
    </xf>
    <xf numFmtId="0" fontId="14" fillId="9" borderId="7" applyNumberFormat="0" applyProtection="0">
      <alignment horizontal="left" vertical="center" indent="1"/>
    </xf>
    <xf numFmtId="4" fontId="18" fillId="6" borderId="0" applyNumberFormat="0" applyProtection="0">
      <alignment horizontal="left" vertical="center" indent="1"/>
    </xf>
    <xf numFmtId="4" fontId="18" fillId="5" borderId="0" applyNumberFormat="0" applyProtection="0">
      <alignment horizontal="left" vertical="center" indent="1"/>
    </xf>
    <xf numFmtId="4" fontId="16" fillId="4" borderId="0" applyNumberFormat="0" applyProtection="0">
      <alignment horizontal="left" vertical="center" indent="1"/>
    </xf>
    <xf numFmtId="0" fontId="14" fillId="9" borderId="7" applyNumberFormat="0" applyProtection="0">
      <alignment horizontal="left" vertical="top" indent="1"/>
    </xf>
    <xf numFmtId="0" fontId="14" fillId="5" borderId="7" applyNumberFormat="0" applyProtection="0">
      <alignment horizontal="left" vertical="top" indent="1"/>
    </xf>
    <xf numFmtId="0" fontId="14" fillId="0" borderId="0"/>
    <xf numFmtId="0" fontId="14" fillId="0" borderId="0"/>
    <xf numFmtId="0" fontId="14" fillId="0" borderId="0" applyNumberFormat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9" borderId="7" applyNumberFormat="0" applyProtection="0">
      <alignment horizontal="left" vertical="center" indent="1"/>
    </xf>
    <xf numFmtId="0" fontId="13" fillId="5" borderId="7" applyNumberFormat="0" applyProtection="0">
      <alignment horizontal="left" vertical="center" indent="1"/>
    </xf>
    <xf numFmtId="0" fontId="13" fillId="11" borderId="7" applyNumberFormat="0" applyProtection="0">
      <alignment horizontal="left" vertical="center" indent="1"/>
    </xf>
    <xf numFmtId="0" fontId="13" fillId="12" borderId="7" applyNumberFormat="0" applyProtection="0">
      <alignment horizontal="left" vertical="center" indent="1"/>
    </xf>
    <xf numFmtId="0" fontId="13" fillId="9" borderId="7" applyNumberFormat="0" applyProtection="0">
      <alignment horizontal="left" vertical="top" indent="1"/>
    </xf>
    <xf numFmtId="0" fontId="13" fillId="5" borderId="7" applyNumberFormat="0" applyProtection="0">
      <alignment horizontal="left" vertical="top" indent="1"/>
    </xf>
    <xf numFmtId="0" fontId="13" fillId="11" borderId="7" applyNumberFormat="0" applyProtection="0">
      <alignment horizontal="left" vertical="top" indent="1"/>
    </xf>
    <xf numFmtId="0" fontId="13" fillId="12" borderId="7" applyNumberFormat="0" applyProtection="0">
      <alignment horizontal="left" vertical="top" indent="1"/>
    </xf>
    <xf numFmtId="0" fontId="13" fillId="9" borderId="7" applyNumberFormat="0" applyProtection="0">
      <alignment horizontal="left" vertical="center" indent="1"/>
    </xf>
    <xf numFmtId="0" fontId="13" fillId="5" borderId="7" applyNumberFormat="0" applyProtection="0">
      <alignment horizontal="left" vertical="center" indent="1"/>
    </xf>
    <xf numFmtId="0" fontId="13" fillId="11" borderId="7" applyNumberFormat="0" applyProtection="0">
      <alignment horizontal="left" vertical="center" indent="1"/>
    </xf>
    <xf numFmtId="0" fontId="13" fillId="12" borderId="7" applyNumberFormat="0" applyProtection="0">
      <alignment horizontal="left" vertical="center" indent="1"/>
    </xf>
    <xf numFmtId="0" fontId="13" fillId="12" borderId="7" applyNumberFormat="0" applyProtection="0">
      <alignment horizontal="left" vertical="center" indent="1"/>
    </xf>
    <xf numFmtId="0" fontId="13" fillId="11" borderId="7" applyNumberFormat="0" applyProtection="0">
      <alignment horizontal="left" vertical="center" indent="1"/>
    </xf>
    <xf numFmtId="0" fontId="13" fillId="5" borderId="7" applyNumberFormat="0" applyProtection="0">
      <alignment horizontal="left" vertical="center" indent="1"/>
    </xf>
    <xf numFmtId="0" fontId="13" fillId="9" borderId="7" applyNumberFormat="0" applyProtection="0">
      <alignment horizontal="left" vertical="center" indent="1"/>
    </xf>
    <xf numFmtId="0" fontId="13" fillId="9" borderId="7" applyNumberFormat="0" applyProtection="0">
      <alignment horizontal="left" vertical="top" indent="1"/>
    </xf>
    <xf numFmtId="0" fontId="13" fillId="5" borderId="7" applyNumberFormat="0" applyProtection="0">
      <alignment horizontal="left" vertical="top" indent="1"/>
    </xf>
    <xf numFmtId="0" fontId="13" fillId="0" borderId="0"/>
    <xf numFmtId="0" fontId="13" fillId="0" borderId="0"/>
    <xf numFmtId="0" fontId="13" fillId="0" borderId="0" applyNumberFormat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3">
    <xf numFmtId="0" fontId="0" fillId="0" borderId="0" xfId="0"/>
    <xf numFmtId="1" fontId="0" fillId="0" borderId="0" xfId="0" applyNumberForma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left" vertical="center" readingOrder="1"/>
    </xf>
    <xf numFmtId="0" fontId="10" fillId="0" borderId="0" xfId="0" applyFont="1" applyAlignment="1">
      <alignment horizontal="left" vertical="center" readingOrder="1"/>
    </xf>
    <xf numFmtId="0" fontId="8" fillId="2" borderId="2" xfId="0" applyFont="1" applyFill="1" applyBorder="1"/>
    <xf numFmtId="0" fontId="8" fillId="2" borderId="3" xfId="0" applyFont="1" applyFill="1" applyBorder="1"/>
    <xf numFmtId="49" fontId="8" fillId="3" borderId="0" xfId="0" applyNumberFormat="1" applyFont="1" applyFill="1" applyAlignment="1">
      <alignment horizontal="left"/>
    </xf>
    <xf numFmtId="49" fontId="8" fillId="3" borderId="1" xfId="0" applyNumberFormat="1" applyFont="1" applyFill="1" applyBorder="1" applyAlignment="1">
      <alignment horizontal="left"/>
    </xf>
    <xf numFmtId="0" fontId="11" fillId="2" borderId="1" xfId="0" applyFont="1" applyFill="1" applyBorder="1" applyAlignment="1">
      <alignment horizontal="right"/>
    </xf>
    <xf numFmtId="0" fontId="11" fillId="2" borderId="4" xfId="0" applyFont="1" applyFill="1" applyBorder="1" applyAlignment="1">
      <alignment horizontal="center"/>
    </xf>
    <xf numFmtId="0" fontId="12" fillId="0" borderId="0" xfId="0" applyFont="1"/>
    <xf numFmtId="164" fontId="8" fillId="0" borderId="0" xfId="0" applyNumberFormat="1" applyFont="1" applyFill="1" applyBorder="1" applyAlignment="1">
      <alignment horizontal="right"/>
    </xf>
    <xf numFmtId="0" fontId="0" fillId="0" borderId="0" xfId="0"/>
    <xf numFmtId="1" fontId="0" fillId="0" borderId="0" xfId="0" applyNumberFormat="1"/>
    <xf numFmtId="0" fontId="6" fillId="0" borderId="0" xfId="0" applyFont="1"/>
    <xf numFmtId="1" fontId="6" fillId="0" borderId="0" xfId="0" applyNumberFormat="1" applyFont="1"/>
    <xf numFmtId="0" fontId="6" fillId="0" borderId="0" xfId="0" applyFont="1" applyBorder="1"/>
    <xf numFmtId="0" fontId="7" fillId="0" borderId="0" xfId="0" applyFont="1"/>
    <xf numFmtId="0" fontId="9" fillId="0" borderId="0" xfId="0" applyFont="1" applyAlignment="1">
      <alignment horizontal="left" vertical="center" readingOrder="1"/>
    </xf>
    <xf numFmtId="0" fontId="10" fillId="0" borderId="0" xfId="0" applyFont="1" applyAlignment="1">
      <alignment horizontal="left" vertical="center" readingOrder="1"/>
    </xf>
    <xf numFmtId="0" fontId="8" fillId="2" borderId="2" xfId="0" applyFont="1" applyFill="1" applyBorder="1"/>
    <xf numFmtId="0" fontId="8" fillId="2" borderId="3" xfId="0" applyFont="1" applyFill="1" applyBorder="1"/>
    <xf numFmtId="0" fontId="0" fillId="0" borderId="0" xfId="0" applyFill="1"/>
    <xf numFmtId="49" fontId="8" fillId="3" borderId="2" xfId="0" applyNumberFormat="1" applyFont="1" applyFill="1" applyBorder="1" applyAlignment="1">
      <alignment horizontal="left"/>
    </xf>
    <xf numFmtId="49" fontId="8" fillId="3" borderId="5" xfId="0" applyNumberFormat="1" applyFont="1" applyFill="1" applyBorder="1" applyAlignment="1">
      <alignment horizontal="left"/>
    </xf>
    <xf numFmtId="49" fontId="8" fillId="3" borderId="3" xfId="0" applyNumberFormat="1" applyFont="1" applyFill="1" applyBorder="1" applyAlignment="1">
      <alignment horizontal="left"/>
    </xf>
    <xf numFmtId="0" fontId="9" fillId="0" borderId="0" xfId="0" applyFont="1" applyAlignment="1">
      <alignment horizontal="left" vertical="center" readingOrder="1"/>
    </xf>
    <xf numFmtId="3" fontId="23" fillId="0" borderId="0" xfId="0" applyNumberFormat="1" applyFont="1" applyAlignment="1">
      <alignment horizontal="right"/>
    </xf>
    <xf numFmtId="1" fontId="0" fillId="0" borderId="0" xfId="0" applyNumberFormat="1" applyFill="1"/>
    <xf numFmtId="3" fontId="23" fillId="0" borderId="0" xfId="0" applyNumberFormat="1" applyFont="1" applyFill="1" applyAlignment="1">
      <alignment horizontal="right"/>
    </xf>
    <xf numFmtId="3" fontId="6" fillId="0" borderId="0" xfId="0" applyNumberFormat="1" applyFont="1" applyAlignment="1">
      <alignment horizontal="left"/>
    </xf>
    <xf numFmtId="0" fontId="11" fillId="2" borderId="4" xfId="100" applyFont="1" applyFill="1" applyBorder="1"/>
    <xf numFmtId="0" fontId="11" fillId="2" borderId="8" xfId="100" applyFont="1" applyFill="1" applyBorder="1" applyAlignment="1">
      <alignment horizontal="left"/>
    </xf>
    <xf numFmtId="0" fontId="11" fillId="2" borderId="1" xfId="100" applyFont="1" applyFill="1" applyBorder="1" applyAlignment="1">
      <alignment horizontal="left"/>
    </xf>
    <xf numFmtId="0" fontId="11" fillId="2" borderId="3" xfId="100" applyFont="1" applyFill="1" applyBorder="1" applyAlignment="1">
      <alignment horizontal="left"/>
    </xf>
    <xf numFmtId="49" fontId="8" fillId="3" borderId="0" xfId="0" applyNumberFormat="1" applyFont="1" applyFill="1" applyAlignment="1">
      <alignment horizontal="right"/>
    </xf>
    <xf numFmtId="49" fontId="8" fillId="3" borderId="5" xfId="0" applyNumberFormat="1" applyFont="1" applyFill="1" applyBorder="1" applyAlignment="1">
      <alignment horizontal="right"/>
    </xf>
    <xf numFmtId="0" fontId="11" fillId="2" borderId="4" xfId="0" applyFont="1" applyFill="1" applyBorder="1" applyAlignment="1">
      <alignment horizontal="left"/>
    </xf>
    <xf numFmtId="0" fontId="11" fillId="2" borderId="2" xfId="0" applyFont="1" applyFill="1" applyBorder="1" applyAlignment="1">
      <alignment horizontal="left"/>
    </xf>
    <xf numFmtId="0" fontId="11" fillId="2" borderId="4" xfId="0" applyFont="1" applyFill="1" applyBorder="1" applyAlignment="1">
      <alignment horizontal="center"/>
    </xf>
  </cellXfs>
  <cellStyles count="117">
    <cellStyle name="Komma 10 2 2 3" xfId="63" xr:uid="{00000000-0005-0000-0000-000000000000}"/>
    <cellStyle name="Komma 10 2 2 3 2" xfId="102" xr:uid="{00000000-0005-0000-0000-000001000000}"/>
    <cellStyle name="Komma 10 2 5 2 2" xfId="62" xr:uid="{00000000-0005-0000-0000-000002000000}"/>
    <cellStyle name="Komma 10 2 5 2 2 2" xfId="101" xr:uid="{00000000-0005-0000-0000-000003000000}"/>
    <cellStyle name="Normal_Bz2002t33_haupt" xfId="5" xr:uid="{00000000-0005-0000-0000-000004000000}"/>
    <cellStyle name="SAPBEXaggData" xfId="17" xr:uid="{00000000-0005-0000-0000-000005000000}"/>
    <cellStyle name="SAPBEXaggDataEmph" xfId="22" xr:uid="{00000000-0005-0000-0000-000006000000}"/>
    <cellStyle name="SAPBEXaggItem" xfId="23" xr:uid="{00000000-0005-0000-0000-000007000000}"/>
    <cellStyle name="SAPBEXaggItemX" xfId="24" xr:uid="{00000000-0005-0000-0000-000008000000}"/>
    <cellStyle name="SAPBEXchaText" xfId="8" xr:uid="{00000000-0005-0000-0000-000009000000}"/>
    <cellStyle name="SAPBEXexcBad7" xfId="25" xr:uid="{00000000-0005-0000-0000-00000A000000}"/>
    <cellStyle name="SAPBEXexcBad8" xfId="26" xr:uid="{00000000-0005-0000-0000-00000B000000}"/>
    <cellStyle name="SAPBEXexcBad9" xfId="27" xr:uid="{00000000-0005-0000-0000-00000C000000}"/>
    <cellStyle name="SAPBEXexcCritical4" xfId="28" xr:uid="{00000000-0005-0000-0000-00000D000000}"/>
    <cellStyle name="SAPBEXexcCritical5" xfId="29" xr:uid="{00000000-0005-0000-0000-00000E000000}"/>
    <cellStyle name="SAPBEXexcCritical6" xfId="30" xr:uid="{00000000-0005-0000-0000-00000F000000}"/>
    <cellStyle name="SAPBEXexcGood1" xfId="31" xr:uid="{00000000-0005-0000-0000-000010000000}"/>
    <cellStyle name="SAPBEXexcGood2" xfId="32" xr:uid="{00000000-0005-0000-0000-000011000000}"/>
    <cellStyle name="SAPBEXexcGood3" xfId="33" xr:uid="{00000000-0005-0000-0000-000012000000}"/>
    <cellStyle name="SAPBEXfilterDrill" xfId="10" xr:uid="{00000000-0005-0000-0000-000013000000}"/>
    <cellStyle name="SAPBEXfilterItem" xfId="9" xr:uid="{00000000-0005-0000-0000-000014000000}"/>
    <cellStyle name="SAPBEXfilterText" xfId="34" xr:uid="{00000000-0005-0000-0000-000015000000}"/>
    <cellStyle name="SAPBEXformats" xfId="14" xr:uid="{00000000-0005-0000-0000-000016000000}"/>
    <cellStyle name="SAPBEXheaderItem" xfId="12" xr:uid="{00000000-0005-0000-0000-000017000000}"/>
    <cellStyle name="SAPBEXheaderItem 2" xfId="47" xr:uid="{00000000-0005-0000-0000-000018000000}"/>
    <cellStyle name="SAPBEXheaderItem 3" xfId="56" xr:uid="{00000000-0005-0000-0000-000019000000}"/>
    <cellStyle name="SAPBEXheaderText" xfId="11" xr:uid="{00000000-0005-0000-0000-00001A000000}"/>
    <cellStyle name="SAPBEXheaderText 2" xfId="46" xr:uid="{00000000-0005-0000-0000-00001B000000}"/>
    <cellStyle name="SAPBEXheaderText 3" xfId="57" xr:uid="{00000000-0005-0000-0000-00001C000000}"/>
    <cellStyle name="SAPBEXHLevel0" xfId="15" xr:uid="{00000000-0005-0000-0000-00001D000000}"/>
    <cellStyle name="SAPBEXHLevel0 2" xfId="48" xr:uid="{00000000-0005-0000-0000-00001E000000}"/>
    <cellStyle name="SAPBEXHLevel0 2 2" xfId="90" xr:uid="{00000000-0005-0000-0000-00001F000000}"/>
    <cellStyle name="SAPBEXHLevel0 3" xfId="55" xr:uid="{00000000-0005-0000-0000-000020000000}"/>
    <cellStyle name="SAPBEXHLevel0 3 2" xfId="97" xr:uid="{00000000-0005-0000-0000-000021000000}"/>
    <cellStyle name="SAPBEXHLevel0 4" xfId="82" xr:uid="{00000000-0005-0000-0000-000022000000}"/>
    <cellStyle name="SAPBEXHLevel0X" xfId="35" xr:uid="{00000000-0005-0000-0000-000023000000}"/>
    <cellStyle name="SAPBEXHLevel0X 2" xfId="59" xr:uid="{00000000-0005-0000-0000-000024000000}"/>
    <cellStyle name="SAPBEXHLevel0X 2 2" xfId="98" xr:uid="{00000000-0005-0000-0000-000025000000}"/>
    <cellStyle name="SAPBEXHLevel0X 3" xfId="86" xr:uid="{00000000-0005-0000-0000-000026000000}"/>
    <cellStyle name="SAPBEXHLevel1" xfId="18" xr:uid="{00000000-0005-0000-0000-000027000000}"/>
    <cellStyle name="SAPBEXHLevel1 2" xfId="49" xr:uid="{00000000-0005-0000-0000-000028000000}"/>
    <cellStyle name="SAPBEXHLevel1 2 2" xfId="91" xr:uid="{00000000-0005-0000-0000-000029000000}"/>
    <cellStyle name="SAPBEXHLevel1 3" xfId="54" xr:uid="{00000000-0005-0000-0000-00002A000000}"/>
    <cellStyle name="SAPBEXHLevel1 3 2" xfId="96" xr:uid="{00000000-0005-0000-0000-00002B000000}"/>
    <cellStyle name="SAPBEXHLevel1 4" xfId="83" xr:uid="{00000000-0005-0000-0000-00002C000000}"/>
    <cellStyle name="SAPBEXHLevel1X" xfId="36" xr:uid="{00000000-0005-0000-0000-00002D000000}"/>
    <cellStyle name="SAPBEXHLevel1X 2" xfId="60" xr:uid="{00000000-0005-0000-0000-00002E000000}"/>
    <cellStyle name="SAPBEXHLevel1X 2 2" xfId="99" xr:uid="{00000000-0005-0000-0000-00002F000000}"/>
    <cellStyle name="SAPBEXHLevel1X 3" xfId="87" xr:uid="{00000000-0005-0000-0000-000030000000}"/>
    <cellStyle name="SAPBEXHLevel2" xfId="19" xr:uid="{00000000-0005-0000-0000-000031000000}"/>
    <cellStyle name="SAPBEXHLevel2 2" xfId="50" xr:uid="{00000000-0005-0000-0000-000032000000}"/>
    <cellStyle name="SAPBEXHLevel2 2 2" xfId="92" xr:uid="{00000000-0005-0000-0000-000033000000}"/>
    <cellStyle name="SAPBEXHLevel2 3" xfId="53" xr:uid="{00000000-0005-0000-0000-000034000000}"/>
    <cellStyle name="SAPBEXHLevel2 3 2" xfId="95" xr:uid="{00000000-0005-0000-0000-000035000000}"/>
    <cellStyle name="SAPBEXHLevel2 4" xfId="84" xr:uid="{00000000-0005-0000-0000-000036000000}"/>
    <cellStyle name="SAPBEXHLevel2X" xfId="37" xr:uid="{00000000-0005-0000-0000-000037000000}"/>
    <cellStyle name="SAPBEXHLevel2X 2" xfId="88" xr:uid="{00000000-0005-0000-0000-000038000000}"/>
    <cellStyle name="SAPBEXHLevel3" xfId="20" xr:uid="{00000000-0005-0000-0000-000039000000}"/>
    <cellStyle name="SAPBEXHLevel3 2" xfId="51" xr:uid="{00000000-0005-0000-0000-00003A000000}"/>
    <cellStyle name="SAPBEXHLevel3 2 2" xfId="93" xr:uid="{00000000-0005-0000-0000-00003B000000}"/>
    <cellStyle name="SAPBEXHLevel3 3" xfId="52" xr:uid="{00000000-0005-0000-0000-00003C000000}"/>
    <cellStyle name="SAPBEXHLevel3 3 2" xfId="94" xr:uid="{00000000-0005-0000-0000-00003D000000}"/>
    <cellStyle name="SAPBEXHLevel3 4" xfId="85" xr:uid="{00000000-0005-0000-0000-00003E000000}"/>
    <cellStyle name="SAPBEXHLevel3X" xfId="38" xr:uid="{00000000-0005-0000-0000-00003F000000}"/>
    <cellStyle name="SAPBEXHLevel3X 2" xfId="89" xr:uid="{00000000-0005-0000-0000-000040000000}"/>
    <cellStyle name="SAPBEXresData" xfId="39" xr:uid="{00000000-0005-0000-0000-000041000000}"/>
    <cellStyle name="SAPBEXresDataEmph" xfId="40" xr:uid="{00000000-0005-0000-0000-000042000000}"/>
    <cellStyle name="SAPBEXresItem" xfId="41" xr:uid="{00000000-0005-0000-0000-000043000000}"/>
    <cellStyle name="SAPBEXresItemX" xfId="42" xr:uid="{00000000-0005-0000-0000-000044000000}"/>
    <cellStyle name="SAPBEXstdData" xfId="21" xr:uid="{00000000-0005-0000-0000-000045000000}"/>
    <cellStyle name="SAPBEXstdDataEmph" xfId="43" xr:uid="{00000000-0005-0000-0000-000046000000}"/>
    <cellStyle name="SAPBEXstdItem" xfId="16" xr:uid="{00000000-0005-0000-0000-000047000000}"/>
    <cellStyle name="SAPBEXstdItemX" xfId="13" xr:uid="{00000000-0005-0000-0000-000048000000}"/>
    <cellStyle name="SAPBEXtitle" xfId="7" xr:uid="{00000000-0005-0000-0000-000049000000}"/>
    <cellStyle name="SAPBEXtitle 2" xfId="45" xr:uid="{00000000-0005-0000-0000-00004A000000}"/>
    <cellStyle name="SAPBEXtitle 3" xfId="58" xr:uid="{00000000-0005-0000-0000-00004B000000}"/>
    <cellStyle name="SAPBEXundefined" xfId="44" xr:uid="{00000000-0005-0000-0000-00004C000000}"/>
    <cellStyle name="Standard" xfId="0" builtinId="0"/>
    <cellStyle name="Standard 2" xfId="1" xr:uid="{00000000-0005-0000-0000-00004E000000}"/>
    <cellStyle name="Standard 2 2" xfId="61" xr:uid="{00000000-0005-0000-0000-00004F000000}"/>
    <cellStyle name="Standard 2 2 2" xfId="100" xr:uid="{00000000-0005-0000-0000-000050000000}"/>
    <cellStyle name="Standard 2 3" xfId="71" xr:uid="{00000000-0005-0000-0000-000051000000}"/>
    <cellStyle name="Standard 2 3 2" xfId="110" xr:uid="{00000000-0005-0000-0000-000052000000}"/>
    <cellStyle name="Standard 2 4" xfId="69" xr:uid="{00000000-0005-0000-0000-000053000000}"/>
    <cellStyle name="Standard 2 4 2" xfId="108" xr:uid="{00000000-0005-0000-0000-000054000000}"/>
    <cellStyle name="Standard 2 5" xfId="6" xr:uid="{00000000-0005-0000-0000-000055000000}"/>
    <cellStyle name="Standard 2 5 2" xfId="81" xr:uid="{00000000-0005-0000-0000-000056000000}"/>
    <cellStyle name="Standard 2 6" xfId="78" xr:uid="{00000000-0005-0000-0000-000057000000}"/>
    <cellStyle name="Standard 3" xfId="2" xr:uid="{00000000-0005-0000-0000-000058000000}"/>
    <cellStyle name="Standard 3 2" xfId="65" xr:uid="{00000000-0005-0000-0000-000059000000}"/>
    <cellStyle name="Standard 3 2 2" xfId="68" xr:uid="{00000000-0005-0000-0000-00005A000000}"/>
    <cellStyle name="Standard 3 2 2 2" xfId="77" xr:uid="{00000000-0005-0000-0000-00005B000000}"/>
    <cellStyle name="Standard 3 2 2 2 2" xfId="116" xr:uid="{00000000-0005-0000-0000-00005C000000}"/>
    <cellStyle name="Standard 3 2 2 3" xfId="107" xr:uid="{00000000-0005-0000-0000-00005D000000}"/>
    <cellStyle name="Standard 3 2 3" xfId="74" xr:uid="{00000000-0005-0000-0000-00005E000000}"/>
    <cellStyle name="Standard 3 2 3 2" xfId="113" xr:uid="{00000000-0005-0000-0000-00005F000000}"/>
    <cellStyle name="Standard 3 2 4" xfId="104" xr:uid="{00000000-0005-0000-0000-000060000000}"/>
    <cellStyle name="Standard 3 3" xfId="67" xr:uid="{00000000-0005-0000-0000-000061000000}"/>
    <cellStyle name="Standard 3 3 2" xfId="76" xr:uid="{00000000-0005-0000-0000-000062000000}"/>
    <cellStyle name="Standard 3 3 2 2" xfId="115" xr:uid="{00000000-0005-0000-0000-000063000000}"/>
    <cellStyle name="Standard 3 3 3" xfId="106" xr:uid="{00000000-0005-0000-0000-000064000000}"/>
    <cellStyle name="Standard 3 4" xfId="72" xr:uid="{00000000-0005-0000-0000-000065000000}"/>
    <cellStyle name="Standard 3 4 2" xfId="111" xr:uid="{00000000-0005-0000-0000-000066000000}"/>
    <cellStyle name="Standard 3 5" xfId="64" xr:uid="{00000000-0005-0000-0000-000067000000}"/>
    <cellStyle name="Standard 3 5 2" xfId="103" xr:uid="{00000000-0005-0000-0000-000068000000}"/>
    <cellStyle name="Standard 3 6" xfId="73" xr:uid="{00000000-0005-0000-0000-000069000000}"/>
    <cellStyle name="Standard 3 6 2" xfId="112" xr:uid="{00000000-0005-0000-0000-00006A000000}"/>
    <cellStyle name="Standard 3 7" xfId="79" xr:uid="{00000000-0005-0000-0000-00006B000000}"/>
    <cellStyle name="Standard 4" xfId="4" xr:uid="{00000000-0005-0000-0000-00006C000000}"/>
    <cellStyle name="Standard 5" xfId="66" xr:uid="{00000000-0005-0000-0000-00006D000000}"/>
    <cellStyle name="Standard 5 2" xfId="75" xr:uid="{00000000-0005-0000-0000-00006E000000}"/>
    <cellStyle name="Standard 5 2 2" xfId="114" xr:uid="{00000000-0005-0000-0000-00006F000000}"/>
    <cellStyle name="Standard 5 3" xfId="105" xr:uid="{00000000-0005-0000-0000-000070000000}"/>
    <cellStyle name="Standard 6" xfId="70" xr:uid="{00000000-0005-0000-0000-000071000000}"/>
    <cellStyle name="Standard 6 2" xfId="109" xr:uid="{00000000-0005-0000-0000-000072000000}"/>
    <cellStyle name="Standard 7" xfId="3" xr:uid="{00000000-0005-0000-0000-000073000000}"/>
    <cellStyle name="Standard 7 2" xfId="80" xr:uid="{00000000-0005-0000-0000-000074000000}"/>
  </cellStyles>
  <dxfs count="0"/>
  <tableStyles count="0" defaultTableStyle="TableStyleMedium9" defaultPivotStyle="PivotStyleLight16"/>
  <colors>
    <mruColors>
      <color rgb="FF96DBDB"/>
      <color rgb="FF62C9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/>
              <a:t>Durée du travail hebdomadaire*</a:t>
            </a:r>
          </a:p>
        </c:rich>
      </c:tx>
      <c:layout>
        <c:manualLayout>
          <c:xMode val="edge"/>
          <c:yMode val="edge"/>
          <c:x val="0.31521824038281876"/>
          <c:y val="4.39780040722939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31005188304950254"/>
          <c:y val="0.15721679991235882"/>
          <c:w val="0.50627459358277893"/>
          <c:h val="0.5579204964407689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Arbeitszeit!$A$4</c:f>
              <c:strCache>
                <c:ptCount val="1"/>
                <c:pt idx="0">
                  <c:v>1-19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Arbeitszeit!$B$2:$O$3</c15:sqref>
                  </c15:fullRef>
                  <c15:levelRef>
                    <c15:sqref>Arbeitszeit!$B$3:$O$3</c15:sqref>
                  </c15:levelRef>
                </c:ext>
              </c:extLst>
              <c:f>Arbeitszeit!$B$3:$O$3</c:f>
              <c:strCache>
                <c:ptCount val="14"/>
                <c:pt idx="0">
                  <c:v>Autres employés</c:v>
                </c:pt>
                <c:pt idx="3">
                  <c:v>Employés agricoles</c:v>
                </c:pt>
                <c:pt idx="6">
                  <c:v>Autres indépendants</c:v>
                </c:pt>
                <c:pt idx="9">
                  <c:v>Artisans</c:v>
                </c:pt>
                <c:pt idx="12">
                  <c:v>Agriculteurs/paysannes</c:v>
                </c:pt>
              </c:strCache>
            </c:strRef>
          </c:cat>
          <c:val>
            <c:numRef>
              <c:f>Arbeitszeit!$B$4:$O$4</c:f>
              <c:numCache>
                <c:formatCode>@</c:formatCode>
                <c:ptCount val="14"/>
                <c:pt idx="0">
                  <c:v>11703</c:v>
                </c:pt>
                <c:pt idx="1">
                  <c:v>2754</c:v>
                </c:pt>
                <c:pt idx="3">
                  <c:v>32</c:v>
                </c:pt>
                <c:pt idx="4">
                  <c:v>21</c:v>
                </c:pt>
                <c:pt idx="6">
                  <c:v>2501</c:v>
                </c:pt>
                <c:pt idx="7">
                  <c:v>1102</c:v>
                </c:pt>
                <c:pt idx="9">
                  <c:v>36</c:v>
                </c:pt>
                <c:pt idx="10">
                  <c:v>76</c:v>
                </c:pt>
                <c:pt idx="12">
                  <c:v>186</c:v>
                </c:pt>
                <c:pt idx="13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17-41D9-883A-4278664E51A1}"/>
            </c:ext>
          </c:extLst>
        </c:ser>
        <c:ser>
          <c:idx val="1"/>
          <c:order val="1"/>
          <c:tx>
            <c:strRef>
              <c:f>Arbeitszeit!$A$5</c:f>
              <c:strCache>
                <c:ptCount val="1"/>
                <c:pt idx="0">
                  <c:v>20-39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Arbeitszeit!$B$2:$O$3</c15:sqref>
                  </c15:fullRef>
                  <c15:levelRef>
                    <c15:sqref>Arbeitszeit!$B$3:$O$3</c15:sqref>
                  </c15:levelRef>
                </c:ext>
              </c:extLst>
              <c:f>Arbeitszeit!$B$3:$O$3</c:f>
              <c:strCache>
                <c:ptCount val="14"/>
                <c:pt idx="0">
                  <c:v>Autres employés</c:v>
                </c:pt>
                <c:pt idx="3">
                  <c:v>Employés agricoles</c:v>
                </c:pt>
                <c:pt idx="6">
                  <c:v>Autres indépendants</c:v>
                </c:pt>
                <c:pt idx="9">
                  <c:v>Artisans</c:v>
                </c:pt>
                <c:pt idx="12">
                  <c:v>Agriculteurs/paysannes</c:v>
                </c:pt>
              </c:strCache>
            </c:strRef>
          </c:cat>
          <c:val>
            <c:numRef>
              <c:f>Arbeitszeit!$B$5:$O$5</c:f>
              <c:numCache>
                <c:formatCode>@</c:formatCode>
                <c:ptCount val="14"/>
                <c:pt idx="0">
                  <c:v>22570</c:v>
                </c:pt>
                <c:pt idx="1">
                  <c:v>7054</c:v>
                </c:pt>
                <c:pt idx="3">
                  <c:v>21</c:v>
                </c:pt>
                <c:pt idx="4">
                  <c:v>18</c:v>
                </c:pt>
                <c:pt idx="6">
                  <c:v>2345</c:v>
                </c:pt>
                <c:pt idx="7">
                  <c:v>1440</c:v>
                </c:pt>
                <c:pt idx="9">
                  <c:v>41</c:v>
                </c:pt>
                <c:pt idx="10">
                  <c:v>116</c:v>
                </c:pt>
                <c:pt idx="12">
                  <c:v>170</c:v>
                </c:pt>
                <c:pt idx="13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17-41D9-883A-4278664E51A1}"/>
            </c:ext>
          </c:extLst>
        </c:ser>
        <c:ser>
          <c:idx val="2"/>
          <c:order val="2"/>
          <c:tx>
            <c:strRef>
              <c:f>Arbeitszeit!$A$6</c:f>
              <c:strCache>
                <c:ptCount val="1"/>
                <c:pt idx="0">
                  <c:v>40-49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Arbeitszeit!$B$2:$O$3</c15:sqref>
                  </c15:fullRef>
                  <c15:levelRef>
                    <c15:sqref>Arbeitszeit!$B$3:$O$3</c15:sqref>
                  </c15:levelRef>
                </c:ext>
              </c:extLst>
              <c:f>Arbeitszeit!$B$3:$O$3</c:f>
              <c:strCache>
                <c:ptCount val="14"/>
                <c:pt idx="0">
                  <c:v>Autres employés</c:v>
                </c:pt>
                <c:pt idx="3">
                  <c:v>Employés agricoles</c:v>
                </c:pt>
                <c:pt idx="6">
                  <c:v>Autres indépendants</c:v>
                </c:pt>
                <c:pt idx="9">
                  <c:v>Artisans</c:v>
                </c:pt>
                <c:pt idx="12">
                  <c:v>Agriculteurs/paysannes</c:v>
                </c:pt>
              </c:strCache>
            </c:strRef>
          </c:cat>
          <c:val>
            <c:numRef>
              <c:f>Arbeitszeit!$B$6:$O$6</c:f>
              <c:numCache>
                <c:formatCode>@</c:formatCode>
                <c:ptCount val="14"/>
                <c:pt idx="0">
                  <c:v>17525</c:v>
                </c:pt>
                <c:pt idx="1">
                  <c:v>41231</c:v>
                </c:pt>
                <c:pt idx="3">
                  <c:v>20</c:v>
                </c:pt>
                <c:pt idx="4">
                  <c:v>45</c:v>
                </c:pt>
                <c:pt idx="6">
                  <c:v>1676</c:v>
                </c:pt>
                <c:pt idx="7">
                  <c:v>3549</c:v>
                </c:pt>
                <c:pt idx="9">
                  <c:v>28</c:v>
                </c:pt>
                <c:pt idx="10">
                  <c:v>645</c:v>
                </c:pt>
                <c:pt idx="12">
                  <c:v>129</c:v>
                </c:pt>
                <c:pt idx="13">
                  <c:v>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17-41D9-883A-4278664E51A1}"/>
            </c:ext>
          </c:extLst>
        </c:ser>
        <c:ser>
          <c:idx val="3"/>
          <c:order val="3"/>
          <c:tx>
            <c:strRef>
              <c:f>Arbeitszeit!$A$7</c:f>
              <c:strCache>
                <c:ptCount val="1"/>
                <c:pt idx="0">
                  <c:v>50+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Arbeitszeit!$B$2:$O$3</c15:sqref>
                  </c15:fullRef>
                  <c15:levelRef>
                    <c15:sqref>Arbeitszeit!$B$3:$O$3</c15:sqref>
                  </c15:levelRef>
                </c:ext>
              </c:extLst>
              <c:f>Arbeitszeit!$B$3:$O$3</c:f>
              <c:strCache>
                <c:ptCount val="14"/>
                <c:pt idx="0">
                  <c:v>Autres employés</c:v>
                </c:pt>
                <c:pt idx="3">
                  <c:v>Employés agricoles</c:v>
                </c:pt>
                <c:pt idx="6">
                  <c:v>Autres indépendants</c:v>
                </c:pt>
                <c:pt idx="9">
                  <c:v>Artisans</c:v>
                </c:pt>
                <c:pt idx="12">
                  <c:v>Agriculteurs/paysannes</c:v>
                </c:pt>
              </c:strCache>
            </c:strRef>
          </c:cat>
          <c:val>
            <c:numRef>
              <c:f>Arbeitszeit!$B$7:$O$7</c:f>
              <c:numCache>
                <c:formatCode>@</c:formatCode>
                <c:ptCount val="14"/>
                <c:pt idx="0">
                  <c:v>95</c:v>
                </c:pt>
                <c:pt idx="1">
                  <c:v>183</c:v>
                </c:pt>
                <c:pt idx="3">
                  <c:v>4</c:v>
                </c:pt>
                <c:pt idx="4">
                  <c:v>30</c:v>
                </c:pt>
                <c:pt idx="6">
                  <c:v>644</c:v>
                </c:pt>
                <c:pt idx="7">
                  <c:v>2681</c:v>
                </c:pt>
                <c:pt idx="9">
                  <c:v>8</c:v>
                </c:pt>
                <c:pt idx="10">
                  <c:v>297</c:v>
                </c:pt>
                <c:pt idx="12">
                  <c:v>158</c:v>
                </c:pt>
                <c:pt idx="13">
                  <c:v>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17-41D9-883A-4278664E5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73971368"/>
        <c:axId val="573977272"/>
      </c:barChart>
      <c:catAx>
        <c:axId val="5739713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573977272"/>
        <c:crosses val="autoZero"/>
        <c:auto val="1"/>
        <c:lblAlgn val="ctr"/>
        <c:lblOffset val="100"/>
        <c:noMultiLvlLbl val="0"/>
      </c:catAx>
      <c:valAx>
        <c:axId val="573977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573971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824979417137912"/>
          <c:y val="0.78456756591815313"/>
          <c:w val="0.45997240762146241"/>
          <c:h val="6.7466728452037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36</xdr:row>
      <xdr:rowOff>0</xdr:rowOff>
    </xdr:from>
    <xdr:to>
      <xdr:col>10</xdr:col>
      <xdr:colOff>264795</xdr:colOff>
      <xdr:row>55</xdr:row>
      <xdr:rowOff>1905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991100"/>
          <a:ext cx="4998720" cy="307848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</xdr:row>
      <xdr:rowOff>61912</xdr:rowOff>
    </xdr:from>
    <xdr:to>
      <xdr:col>10</xdr:col>
      <xdr:colOff>142875</xdr:colOff>
      <xdr:row>32</xdr:row>
      <xdr:rowOff>38100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</xdr:row>
      <xdr:rowOff>0</xdr:rowOff>
    </xdr:from>
    <xdr:to>
      <xdr:col>7</xdr:col>
      <xdr:colOff>254000</xdr:colOff>
      <xdr:row>10</xdr:row>
      <xdr:rowOff>142881</xdr:rowOff>
    </xdr:to>
    <xdr:sp macro="" textlink="">
      <xdr:nvSpPr>
        <xdr:cNvPr id="4" name="Textfeld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0" y="1289050"/>
          <a:ext cx="4038600" cy="33973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de-CH" sz="1100">
              <a:effectLst/>
              <a:latin typeface="+mn-lt"/>
              <a:ea typeface="+mn-ea"/>
              <a:cs typeface="+mn-cs"/>
            </a:rPr>
            <a:t>* durée du travail habituellle en heures par semaine</a:t>
          </a:r>
          <a:endParaRPr lang="de-CH" sz="800">
            <a:effectLst/>
          </a:endParaRPr>
        </a:p>
      </xdr:txBody>
    </xdr:sp>
    <xdr:clientData/>
  </xdr:twoCellAnchor>
  <xdr:twoCellAnchor>
    <xdr:from>
      <xdr:col>0</xdr:col>
      <xdr:colOff>0</xdr:colOff>
      <xdr:row>8</xdr:row>
      <xdr:rowOff>6350</xdr:rowOff>
    </xdr:from>
    <xdr:to>
      <xdr:col>10</xdr:col>
      <xdr:colOff>177800</xdr:colOff>
      <xdr:row>9</xdr:row>
      <xdr:rowOff>19050</xdr:rowOff>
    </xdr:to>
    <xdr:sp macro="" textlink="">
      <xdr:nvSpPr>
        <xdr:cNvPr id="5" name="Textfeld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0" y="1098550"/>
          <a:ext cx="5137150" cy="20955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de-CH" sz="900">
              <a:effectLst/>
              <a:latin typeface="+mn-lt"/>
              <a:ea typeface="+mn-ea"/>
              <a:cs typeface="+mn-cs"/>
            </a:rPr>
            <a:t>Source : OFS, Enquête suisse sur la population active (ESPA), données annuelles cumulées 2019-2021</a:t>
          </a:r>
          <a:endParaRPr lang="de-CH" sz="9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0.0427</cdr:x>
      <cdr:y>0.8513</cdr:y>
    </cdr:from>
    <cdr:to>
      <cdr:x>0.68035</cdr:x>
      <cdr:y>0.92359</cdr:y>
    </cdr:to>
    <cdr:sp macro="" textlink="">
      <cdr:nvSpPr>
        <cdr:cNvPr id="9" name="Textfeld 1"/>
        <cdr:cNvSpPr txBox="1"/>
      </cdr:nvSpPr>
      <cdr:spPr>
        <a:xfrm xmlns:a="http://schemas.openxmlformats.org/drawingml/2006/main">
          <a:off x="214634" y="2652863"/>
          <a:ext cx="3204841" cy="2252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CH" sz="750">
              <a:latin typeface="Arial" panose="020B0604020202020204" pitchFamily="34" charset="0"/>
              <a:cs typeface="Arial" panose="020B0604020202020204" pitchFamily="34" charset="0"/>
            </a:rPr>
            <a:t>* durée du travail habituellle en heures par semaine</a:t>
          </a:r>
        </a:p>
      </cdr:txBody>
    </cdr:sp>
  </cdr:relSizeAnchor>
  <cdr:relSizeAnchor xmlns:cdr="http://schemas.openxmlformats.org/drawingml/2006/chartDrawing">
    <cdr:from>
      <cdr:x>0.83133</cdr:x>
      <cdr:y>0.15156</cdr:y>
    </cdr:from>
    <cdr:to>
      <cdr:x>0.99045</cdr:x>
      <cdr:y>0.71846</cdr:y>
    </cdr:to>
    <cdr:grpSp>
      <cdr:nvGrpSpPr>
        <cdr:cNvPr id="10" name="Gruppieren 9">
          <a:extLst xmlns:a="http://schemas.openxmlformats.org/drawingml/2006/main">
            <a:ext uri="{FF2B5EF4-FFF2-40B4-BE49-F238E27FC236}">
              <a16:creationId xmlns:a16="http://schemas.microsoft.com/office/drawing/2014/main" id="{7F1798DD-51AA-639B-87B1-B1101C3F7174}"/>
            </a:ext>
          </a:extLst>
        </cdr:cNvPr>
        <cdr:cNvGrpSpPr/>
      </cdr:nvGrpSpPr>
      <cdr:grpSpPr>
        <a:xfrm xmlns:a="http://schemas.openxmlformats.org/drawingml/2006/main">
          <a:off x="4054230" y="511759"/>
          <a:ext cx="775997" cy="1914202"/>
          <a:chOff x="-12131" y="-134183"/>
          <a:chExt cx="763882" cy="1239086"/>
        </a:xfrm>
      </cdr:grpSpPr>
      <cdr:sp macro="" textlink="">
        <cdr:nvSpPr>
          <cdr:cNvPr id="11" name="Textfeld 1"/>
          <cdr:cNvSpPr txBox="1"/>
        </cdr:nvSpPr>
        <cdr:spPr>
          <a:xfrm xmlns:a="http://schemas.openxmlformats.org/drawingml/2006/main">
            <a:off x="-12131" y="-134183"/>
            <a:ext cx="649239" cy="211749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de-CH" sz="800">
                <a:latin typeface="Arial" panose="020B0604020202020204" pitchFamily="34" charset="0"/>
                <a:cs typeface="Arial" panose="020B0604020202020204" pitchFamily="34" charset="0"/>
              </a:rPr>
              <a:t>Hommes</a:t>
            </a:r>
          </a:p>
          <a:p xmlns:a="http://schemas.openxmlformats.org/drawingml/2006/main">
            <a:r>
              <a:rPr lang="de-CH" sz="800">
                <a:latin typeface="Arial" panose="020B0604020202020204" pitchFamily="34" charset="0"/>
                <a:cs typeface="Arial" panose="020B0604020202020204" pitchFamily="34" charset="0"/>
              </a:rPr>
              <a:t>Femmes</a:t>
            </a:r>
          </a:p>
        </cdr:txBody>
      </cdr:sp>
      <cdr:sp macro="" textlink="">
        <cdr:nvSpPr>
          <cdr:cNvPr id="12" name="Textfeld 1"/>
          <cdr:cNvSpPr txBox="1"/>
        </cdr:nvSpPr>
        <cdr:spPr>
          <a:xfrm xmlns:a="http://schemas.openxmlformats.org/drawingml/2006/main">
            <a:off x="12131" y="124106"/>
            <a:ext cx="739620" cy="181734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de-CH" sz="800">
                <a:latin typeface="Arial" panose="020B0604020202020204" pitchFamily="34" charset="0"/>
                <a:cs typeface="Arial" panose="020B0604020202020204" pitchFamily="34" charset="0"/>
              </a:rPr>
              <a:t>Hommes</a:t>
            </a:r>
          </a:p>
          <a:p xmlns:a="http://schemas.openxmlformats.org/drawingml/2006/main">
            <a:r>
              <a:rPr lang="de-CH" sz="800">
                <a:latin typeface="Arial" panose="020B0604020202020204" pitchFamily="34" charset="0"/>
                <a:cs typeface="Arial" panose="020B0604020202020204" pitchFamily="34" charset="0"/>
              </a:rPr>
              <a:t>Femmes</a:t>
            </a:r>
          </a:p>
        </cdr:txBody>
      </cdr:sp>
      <cdr:sp macro="" textlink="">
        <cdr:nvSpPr>
          <cdr:cNvPr id="13" name="Textfeld 1"/>
          <cdr:cNvSpPr txBox="1"/>
        </cdr:nvSpPr>
        <cdr:spPr>
          <a:xfrm xmlns:a="http://schemas.openxmlformats.org/drawingml/2006/main">
            <a:off x="0" y="352211"/>
            <a:ext cx="739620" cy="186609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de-CH" sz="800">
                <a:latin typeface="Arial" panose="020B0604020202020204" pitchFamily="34" charset="0"/>
                <a:cs typeface="Arial" panose="020B0604020202020204" pitchFamily="34" charset="0"/>
              </a:rPr>
              <a:t>Hommes</a:t>
            </a:r>
          </a:p>
          <a:p xmlns:a="http://schemas.openxmlformats.org/drawingml/2006/main">
            <a:r>
              <a:rPr lang="de-CH" sz="800">
                <a:latin typeface="Arial" panose="020B0604020202020204" pitchFamily="34" charset="0"/>
                <a:cs typeface="Arial" panose="020B0604020202020204" pitchFamily="34" charset="0"/>
              </a:rPr>
              <a:t>Femmes</a:t>
            </a:r>
          </a:p>
        </cdr:txBody>
      </cdr:sp>
      <cdr:sp macro="" textlink="">
        <cdr:nvSpPr>
          <cdr:cNvPr id="14" name="Textfeld 1"/>
          <cdr:cNvSpPr txBox="1"/>
        </cdr:nvSpPr>
        <cdr:spPr>
          <a:xfrm xmlns:a="http://schemas.openxmlformats.org/drawingml/2006/main">
            <a:off x="6065" y="631057"/>
            <a:ext cx="611069" cy="199191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de-CH" sz="800">
                <a:latin typeface="Arial" panose="020B0604020202020204" pitchFamily="34" charset="0"/>
                <a:cs typeface="Arial" panose="020B0604020202020204" pitchFamily="34" charset="0"/>
              </a:rPr>
              <a:t>Hommes</a:t>
            </a:r>
          </a:p>
          <a:p xmlns:a="http://schemas.openxmlformats.org/drawingml/2006/main">
            <a:r>
              <a:rPr lang="de-CH" sz="800">
                <a:latin typeface="Arial" panose="020B0604020202020204" pitchFamily="34" charset="0"/>
                <a:cs typeface="Arial" panose="020B0604020202020204" pitchFamily="34" charset="0"/>
              </a:rPr>
              <a:t>Femmes</a:t>
            </a:r>
          </a:p>
        </cdr:txBody>
      </cdr:sp>
      <cdr:sp macro="" textlink="">
        <cdr:nvSpPr>
          <cdr:cNvPr id="15" name="Textfeld 1"/>
          <cdr:cNvSpPr txBox="1"/>
        </cdr:nvSpPr>
        <cdr:spPr>
          <a:xfrm xmlns:a="http://schemas.openxmlformats.org/drawingml/2006/main">
            <a:off x="6066" y="900116"/>
            <a:ext cx="650886" cy="204787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de-CH" sz="800">
                <a:latin typeface="Arial" panose="020B0604020202020204" pitchFamily="34" charset="0"/>
                <a:cs typeface="Arial" panose="020B0604020202020204" pitchFamily="34" charset="0"/>
              </a:rPr>
              <a:t>Hommes</a:t>
            </a:r>
          </a:p>
          <a:p xmlns:a="http://schemas.openxmlformats.org/drawingml/2006/main">
            <a:r>
              <a:rPr lang="de-CH" sz="800">
                <a:latin typeface="Arial" panose="020B0604020202020204" pitchFamily="34" charset="0"/>
                <a:cs typeface="Arial" panose="020B0604020202020204" pitchFamily="34" charset="0"/>
              </a:rPr>
              <a:t>Femmes</a:t>
            </a:r>
          </a:p>
        </cdr:txBody>
      </cdr:sp>
    </cdr:grpSp>
  </cdr:relSizeAnchor>
  <cdr:relSizeAnchor xmlns:cdr="http://schemas.openxmlformats.org/drawingml/2006/chartDrawing">
    <cdr:from>
      <cdr:x>0</cdr:x>
      <cdr:y>0.90362</cdr:y>
    </cdr:from>
    <cdr:to>
      <cdr:x>1</cdr:x>
      <cdr:y>0.96662</cdr:y>
    </cdr:to>
    <cdr:sp macro="" textlink="">
      <cdr:nvSpPr>
        <cdr:cNvPr id="18" name="Textfeld 1"/>
        <cdr:cNvSpPr txBox="1"/>
      </cdr:nvSpPr>
      <cdr:spPr>
        <a:xfrm xmlns:a="http://schemas.openxmlformats.org/drawingml/2006/main">
          <a:off x="0" y="3051175"/>
          <a:ext cx="4876800" cy="212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CH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 : OFS, Enquête suisse sur la population active (ESPA), données annuelles cumulées 2019-2021</a:t>
          </a:r>
          <a:endParaRPr lang="de-CH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9"/>
  <sheetViews>
    <sheetView tabSelected="1" zoomScale="92" zoomScaleNormal="92" workbookViewId="0">
      <selection activeCell="N19" sqref="N19"/>
    </sheetView>
  </sheetViews>
  <sheetFormatPr baseColWidth="10" defaultRowHeight="13"/>
  <cols>
    <col min="2" max="11" width="8" customWidth="1"/>
  </cols>
  <sheetData>
    <row r="1" spans="1:21" ht="13" customHeight="1">
      <c r="A1" s="22" t="s">
        <v>6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21" ht="10" customHeight="1">
      <c r="A2" s="23"/>
      <c r="B2" s="40" t="s">
        <v>10</v>
      </c>
      <c r="C2" s="40"/>
      <c r="D2" s="40" t="s">
        <v>11</v>
      </c>
      <c r="E2" s="40"/>
      <c r="F2" s="40" t="s">
        <v>14</v>
      </c>
      <c r="G2" s="40"/>
      <c r="H2" s="40" t="s">
        <v>15</v>
      </c>
      <c r="I2" s="40"/>
      <c r="J2" s="40" t="s">
        <v>16</v>
      </c>
      <c r="K2" s="41"/>
    </row>
    <row r="3" spans="1:21" ht="10" customHeight="1">
      <c r="A3" s="24"/>
      <c r="B3" s="35" t="s">
        <v>8</v>
      </c>
      <c r="C3" s="36" t="s">
        <v>9</v>
      </c>
      <c r="D3" s="36" t="s">
        <v>8</v>
      </c>
      <c r="E3" s="36" t="s">
        <v>9</v>
      </c>
      <c r="F3" s="36" t="s">
        <v>8</v>
      </c>
      <c r="G3" s="36" t="s">
        <v>9</v>
      </c>
      <c r="H3" s="36" t="s">
        <v>8</v>
      </c>
      <c r="I3" s="36" t="s">
        <v>9</v>
      </c>
      <c r="J3" s="36" t="s">
        <v>8</v>
      </c>
      <c r="K3" s="37" t="s">
        <v>9</v>
      </c>
    </row>
    <row r="4" spans="1:21" ht="12.75" customHeight="1">
      <c r="A4" s="26" t="s">
        <v>1</v>
      </c>
      <c r="B4" s="39">
        <v>11703</v>
      </c>
      <c r="C4" s="39">
        <v>2754</v>
      </c>
      <c r="D4" s="39" t="s">
        <v>17</v>
      </c>
      <c r="E4" s="39" t="s">
        <v>5</v>
      </c>
      <c r="F4" s="39">
        <v>2501</v>
      </c>
      <c r="G4" s="39">
        <v>1102</v>
      </c>
      <c r="H4" s="39" t="s">
        <v>18</v>
      </c>
      <c r="I4" s="39">
        <v>76</v>
      </c>
      <c r="J4" s="39">
        <v>186</v>
      </c>
      <c r="K4" s="39">
        <v>112</v>
      </c>
    </row>
    <row r="5" spans="1:21" ht="10" customHeight="1">
      <c r="A5" s="27" t="s">
        <v>2</v>
      </c>
      <c r="B5" s="39">
        <v>22570</v>
      </c>
      <c r="C5" s="39">
        <v>7054</v>
      </c>
      <c r="D5" s="39" t="s">
        <v>5</v>
      </c>
      <c r="E5" s="39" t="s">
        <v>4</v>
      </c>
      <c r="F5" s="39">
        <v>2345</v>
      </c>
      <c r="G5" s="39">
        <v>1440</v>
      </c>
      <c r="H5" s="39" t="s">
        <v>19</v>
      </c>
      <c r="I5" s="39">
        <v>116</v>
      </c>
      <c r="J5" s="39">
        <v>170</v>
      </c>
      <c r="K5" s="39">
        <v>121</v>
      </c>
    </row>
    <row r="6" spans="1:21" ht="10" customHeight="1">
      <c r="A6" s="27" t="s">
        <v>0</v>
      </c>
      <c r="B6" s="39">
        <v>17525</v>
      </c>
      <c r="C6" s="39">
        <v>41231</v>
      </c>
      <c r="D6" s="39" t="s">
        <v>20</v>
      </c>
      <c r="E6" s="39" t="s">
        <v>21</v>
      </c>
      <c r="F6" s="39">
        <v>1676</v>
      </c>
      <c r="G6" s="39">
        <v>3549</v>
      </c>
      <c r="H6" s="39" t="s">
        <v>22</v>
      </c>
      <c r="I6" s="39">
        <v>645</v>
      </c>
      <c r="J6" s="39">
        <v>129</v>
      </c>
      <c r="K6" s="39">
        <v>193</v>
      </c>
    </row>
    <row r="7" spans="1:21" ht="10" customHeight="1">
      <c r="A7" s="28" t="s">
        <v>7</v>
      </c>
      <c r="B7" s="39">
        <v>95</v>
      </c>
      <c r="C7" s="39">
        <v>183</v>
      </c>
      <c r="D7" s="39" t="s">
        <v>3</v>
      </c>
      <c r="E7" s="39" t="s">
        <v>23</v>
      </c>
      <c r="F7" s="39">
        <v>644</v>
      </c>
      <c r="G7" s="39">
        <v>2681</v>
      </c>
      <c r="H7" s="39"/>
      <c r="I7" s="39">
        <v>297</v>
      </c>
      <c r="J7" s="39">
        <v>158</v>
      </c>
      <c r="K7" s="39">
        <v>799</v>
      </c>
    </row>
    <row r="8" spans="1:21" ht="10" customHeight="1">
      <c r="A8" s="29" t="s">
        <v>13</v>
      </c>
      <c r="B8" s="17"/>
      <c r="C8" s="17"/>
      <c r="D8" s="17"/>
      <c r="E8" s="18"/>
      <c r="F8" s="17"/>
      <c r="G8" s="17"/>
      <c r="H8" s="18"/>
      <c r="I8" s="17"/>
      <c r="J8" s="17"/>
      <c r="K8" s="19"/>
    </row>
    <row r="9" spans="1:21" ht="10" customHeight="1">
      <c r="A9" s="21" t="s">
        <v>12</v>
      </c>
      <c r="B9" s="15"/>
      <c r="C9" s="15"/>
      <c r="D9" s="15"/>
      <c r="E9" s="15"/>
      <c r="F9" s="15"/>
      <c r="G9" s="15"/>
      <c r="H9" s="15"/>
      <c r="I9" s="15"/>
      <c r="J9" s="15"/>
      <c r="K9" s="15"/>
    </row>
    <row r="10" spans="1:21" ht="3" customHeight="1">
      <c r="B10" s="16"/>
      <c r="C10" s="16"/>
      <c r="D10" s="16"/>
      <c r="E10" s="16"/>
      <c r="F10" s="16"/>
      <c r="G10" s="16"/>
      <c r="H10" s="16"/>
      <c r="I10" s="16"/>
      <c r="J10" s="16"/>
      <c r="K10" s="16"/>
    </row>
    <row r="11" spans="1:21">
      <c r="A11" s="29" t="s">
        <v>24</v>
      </c>
    </row>
    <row r="12" spans="1:21" s="15" customFormat="1">
      <c r="A12" s="21"/>
      <c r="O12" s="14"/>
      <c r="R12" s="14"/>
      <c r="U12" s="14"/>
    </row>
    <row r="13" spans="1:21" s="15" customFormat="1">
      <c r="A13" s="21"/>
    </row>
    <row r="14" spans="1:21" s="15" customFormat="1">
      <c r="A14" s="21"/>
    </row>
    <row r="15" spans="1:21" s="15" customFormat="1">
      <c r="A15" s="21"/>
    </row>
    <row r="16" spans="1:21" s="15" customFormat="1">
      <c r="A16" s="21"/>
    </row>
    <row r="17" spans="1:1" s="15" customFormat="1">
      <c r="A17" s="21"/>
    </row>
    <row r="18" spans="1:1" s="15" customFormat="1">
      <c r="A18" s="21"/>
    </row>
    <row r="19" spans="1:1" s="15" customFormat="1">
      <c r="A19" s="21"/>
    </row>
    <row r="20" spans="1:1" s="15" customFormat="1">
      <c r="A20" s="21"/>
    </row>
    <row r="21" spans="1:1" s="15" customFormat="1">
      <c r="A21" s="21"/>
    </row>
    <row r="22" spans="1:1" s="15" customFormat="1">
      <c r="A22" s="21"/>
    </row>
    <row r="23" spans="1:1" s="15" customFormat="1">
      <c r="A23" s="21"/>
    </row>
    <row r="24" spans="1:1" s="15" customFormat="1">
      <c r="A24" s="21"/>
    </row>
    <row r="25" spans="1:1" s="15" customFormat="1">
      <c r="A25" s="21"/>
    </row>
    <row r="26" spans="1:1" s="15" customFormat="1">
      <c r="A26" s="21"/>
    </row>
    <row r="27" spans="1:1" s="15" customFormat="1">
      <c r="A27" s="21"/>
    </row>
    <row r="28" spans="1:1" s="15" customFormat="1">
      <c r="A28" s="21"/>
    </row>
    <row r="29" spans="1:1" s="15" customFormat="1">
      <c r="A29" s="21"/>
    </row>
  </sheetData>
  <mergeCells count="5">
    <mergeCell ref="B2:C2"/>
    <mergeCell ref="D2:E2"/>
    <mergeCell ref="F2:G2"/>
    <mergeCell ref="H2:I2"/>
    <mergeCell ref="J2:K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7"/>
  <sheetViews>
    <sheetView zoomScaleNormal="100" workbookViewId="0">
      <selection activeCell="A34" sqref="A34"/>
    </sheetView>
  </sheetViews>
  <sheetFormatPr baseColWidth="10" defaultRowHeight="13"/>
  <cols>
    <col min="1" max="1" width="16.1640625" customWidth="1"/>
    <col min="2" max="2" width="10.1640625" customWidth="1"/>
    <col min="3" max="3" width="8.5" customWidth="1"/>
    <col min="4" max="4" width="1.33203125" customWidth="1"/>
    <col min="5" max="5" width="8" customWidth="1"/>
    <col min="6" max="6" width="8.5" customWidth="1"/>
    <col min="7" max="7" width="1.5" customWidth="1"/>
    <col min="8" max="8" width="8.5" customWidth="1"/>
    <col min="9" max="9" width="7.5" customWidth="1"/>
    <col min="10" max="10" width="0.83203125" customWidth="1"/>
    <col min="11" max="11" width="6.6640625" customWidth="1"/>
    <col min="12" max="12" width="7.5" customWidth="1"/>
    <col min="13" max="13" width="1.33203125" customWidth="1"/>
    <col min="14" max="14" width="7.1640625" customWidth="1"/>
    <col min="15" max="15" width="6.83203125" customWidth="1"/>
  </cols>
  <sheetData>
    <row r="1" spans="1:18" s="3" customFormat="1" ht="13" customHeight="1">
      <c r="A1" s="6" t="s">
        <v>6</v>
      </c>
    </row>
    <row r="2" spans="1:18" s="3" customFormat="1" ht="13" customHeight="1">
      <c r="A2" s="8"/>
      <c r="B2" s="34" t="s">
        <v>8</v>
      </c>
      <c r="C2" s="34" t="s">
        <v>9</v>
      </c>
      <c r="D2" s="11"/>
      <c r="E2" s="34" t="s">
        <v>8</v>
      </c>
      <c r="F2" s="34" t="s">
        <v>9</v>
      </c>
      <c r="G2" s="11"/>
      <c r="H2" s="34" t="s">
        <v>8</v>
      </c>
      <c r="I2" s="34" t="s">
        <v>9</v>
      </c>
      <c r="J2" s="11"/>
      <c r="K2" s="34" t="s">
        <v>8</v>
      </c>
      <c r="L2" s="34" t="s">
        <v>9</v>
      </c>
      <c r="M2" s="11"/>
      <c r="N2" s="34" t="s">
        <v>8</v>
      </c>
      <c r="O2" s="34" t="s">
        <v>9</v>
      </c>
    </row>
    <row r="3" spans="1:18" s="4" customFormat="1" ht="10" customHeight="1">
      <c r="A3" s="7"/>
      <c r="B3" s="42" t="s">
        <v>10</v>
      </c>
      <c r="C3" s="42"/>
      <c r="D3" s="12"/>
      <c r="E3" s="42" t="s">
        <v>11</v>
      </c>
      <c r="F3" s="42"/>
      <c r="G3" s="12"/>
      <c r="H3" s="42" t="s">
        <v>14</v>
      </c>
      <c r="I3" s="42"/>
      <c r="J3" s="12"/>
      <c r="K3" s="42" t="s">
        <v>15</v>
      </c>
      <c r="L3" s="42"/>
      <c r="M3" s="12"/>
      <c r="N3" s="42" t="s">
        <v>16</v>
      </c>
      <c r="O3" s="42"/>
    </row>
    <row r="4" spans="1:18" s="4" customFormat="1" ht="10" customHeight="1">
      <c r="A4" s="9" t="s">
        <v>1</v>
      </c>
      <c r="B4" s="38">
        <v>11703</v>
      </c>
      <c r="C4" s="38">
        <v>2754</v>
      </c>
      <c r="D4" s="38"/>
      <c r="E4" s="38">
        <v>32</v>
      </c>
      <c r="F4" s="38">
        <v>21</v>
      </c>
      <c r="G4" s="38"/>
      <c r="H4" s="38">
        <v>2501</v>
      </c>
      <c r="I4" s="38">
        <v>1102</v>
      </c>
      <c r="J4" s="38"/>
      <c r="K4" s="38">
        <v>36</v>
      </c>
      <c r="L4" s="38">
        <v>76</v>
      </c>
      <c r="M4" s="38"/>
      <c r="N4" s="38">
        <v>186</v>
      </c>
      <c r="O4" s="38">
        <v>112</v>
      </c>
    </row>
    <row r="5" spans="1:18" s="4" customFormat="1" ht="10" customHeight="1">
      <c r="A5" s="9" t="s">
        <v>2</v>
      </c>
      <c r="B5" s="38">
        <v>22570</v>
      </c>
      <c r="C5" s="38">
        <v>7054</v>
      </c>
      <c r="D5" s="38"/>
      <c r="E5" s="38">
        <v>21</v>
      </c>
      <c r="F5" s="38">
        <v>18</v>
      </c>
      <c r="G5" s="38"/>
      <c r="H5" s="38">
        <v>2345</v>
      </c>
      <c r="I5" s="38">
        <v>1440</v>
      </c>
      <c r="J5" s="38"/>
      <c r="K5" s="38">
        <v>41</v>
      </c>
      <c r="L5" s="38">
        <v>116</v>
      </c>
      <c r="M5" s="38"/>
      <c r="N5" s="38">
        <v>170</v>
      </c>
      <c r="O5" s="38">
        <v>121</v>
      </c>
    </row>
    <row r="6" spans="1:18" s="4" customFormat="1" ht="10" customHeight="1">
      <c r="A6" s="9" t="s">
        <v>0</v>
      </c>
      <c r="B6" s="38">
        <v>17525</v>
      </c>
      <c r="C6" s="38">
        <v>41231</v>
      </c>
      <c r="D6" s="38"/>
      <c r="E6" s="38">
        <v>20</v>
      </c>
      <c r="F6" s="38">
        <v>45</v>
      </c>
      <c r="G6" s="38"/>
      <c r="H6" s="38">
        <v>1676</v>
      </c>
      <c r="I6" s="38">
        <v>3549</v>
      </c>
      <c r="J6" s="38"/>
      <c r="K6" s="38">
        <v>28</v>
      </c>
      <c r="L6" s="38">
        <v>645</v>
      </c>
      <c r="M6" s="38"/>
      <c r="N6" s="38">
        <v>129</v>
      </c>
      <c r="O6" s="38">
        <v>193</v>
      </c>
    </row>
    <row r="7" spans="1:18" s="4" customFormat="1" ht="10" customHeight="1">
      <c r="A7" s="10" t="s">
        <v>7</v>
      </c>
      <c r="B7" s="38">
        <v>95</v>
      </c>
      <c r="C7" s="38">
        <v>183</v>
      </c>
      <c r="D7" s="38"/>
      <c r="E7" s="38">
        <v>4</v>
      </c>
      <c r="F7" s="38">
        <v>30</v>
      </c>
      <c r="G7" s="38"/>
      <c r="H7" s="38">
        <v>644</v>
      </c>
      <c r="I7" s="38">
        <v>2681</v>
      </c>
      <c r="J7" s="38"/>
      <c r="K7" s="38">
        <v>8</v>
      </c>
      <c r="L7" s="38">
        <v>297</v>
      </c>
      <c r="M7" s="38"/>
      <c r="N7" s="38">
        <v>158</v>
      </c>
      <c r="O7" s="38">
        <v>799</v>
      </c>
    </row>
    <row r="8" spans="1:18" ht="10" customHeight="1">
      <c r="A8" s="2"/>
      <c r="B8" s="33">
        <f t="shared" ref="B8" si="0">SUM(B4:B7)</f>
        <v>51893</v>
      </c>
      <c r="C8" s="33">
        <f>SUM(C4:C7)</f>
        <v>51222</v>
      </c>
      <c r="D8" s="33">
        <f t="shared" ref="D8:O8" si="1">SUM(D4:D7)</f>
        <v>0</v>
      </c>
      <c r="E8" s="33">
        <f t="shared" si="1"/>
        <v>77</v>
      </c>
      <c r="F8" s="33">
        <f t="shared" si="1"/>
        <v>114</v>
      </c>
      <c r="G8" s="33"/>
      <c r="H8" s="33">
        <f t="shared" si="1"/>
        <v>7166</v>
      </c>
      <c r="I8" s="33">
        <f t="shared" si="1"/>
        <v>8772</v>
      </c>
      <c r="J8" s="33">
        <f t="shared" si="1"/>
        <v>0</v>
      </c>
      <c r="K8" s="33">
        <f t="shared" si="1"/>
        <v>113</v>
      </c>
      <c r="L8" s="33">
        <f t="shared" si="1"/>
        <v>1134</v>
      </c>
      <c r="M8" s="33">
        <f t="shared" si="1"/>
        <v>0</v>
      </c>
      <c r="N8" s="33">
        <f t="shared" si="1"/>
        <v>643</v>
      </c>
      <c r="O8" s="33">
        <f t="shared" si="1"/>
        <v>1225</v>
      </c>
    </row>
    <row r="9" spans="1:18" ht="15.75" customHeight="1">
      <c r="A9" s="5"/>
      <c r="N9" s="25"/>
    </row>
    <row r="10" spans="1:18" s="15" customFormat="1" ht="15.75" customHeight="1">
      <c r="A10" s="21"/>
      <c r="L10" s="25"/>
      <c r="M10" s="25"/>
      <c r="N10" s="30">
        <f>N7/N8*100</f>
        <v>24.572317262830481</v>
      </c>
      <c r="O10" s="30">
        <f>O7/O8*100</f>
        <v>65.224489795918373</v>
      </c>
      <c r="P10" s="30"/>
      <c r="Q10" s="30"/>
      <c r="R10" s="30"/>
    </row>
    <row r="11" spans="1:18" s="15" customFormat="1" ht="15.75" customHeight="1">
      <c r="A11" s="21"/>
      <c r="L11" s="25"/>
      <c r="M11" s="25"/>
      <c r="N11" s="30"/>
      <c r="O11" s="30"/>
      <c r="P11" s="30"/>
      <c r="Q11" s="30"/>
      <c r="R11" s="30"/>
    </row>
    <row r="12" spans="1:18">
      <c r="B12" s="1"/>
      <c r="C12" s="1"/>
      <c r="D12" s="1"/>
      <c r="E12" s="1"/>
      <c r="F12" s="1"/>
      <c r="G12" s="1"/>
      <c r="H12" s="1"/>
      <c r="I12" s="1"/>
      <c r="J12" s="1"/>
      <c r="K12" s="1"/>
      <c r="L12" s="31"/>
      <c r="M12" s="31"/>
      <c r="N12" s="32"/>
      <c r="O12" s="32"/>
      <c r="P12" s="30"/>
      <c r="Q12" s="30"/>
      <c r="R12" s="30"/>
    </row>
    <row r="13" spans="1:18">
      <c r="A13" s="13"/>
    </row>
    <row r="14" spans="1:18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</row>
    <row r="15" spans="1:18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</row>
    <row r="16" spans="1:18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</row>
    <row r="17" spans="1:14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</row>
    <row r="18" spans="1:14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</row>
    <row r="19" spans="1:14" s="15" customFormat="1"/>
    <row r="20" spans="1:14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</row>
    <row r="21" spans="1:14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</row>
    <row r="22" spans="1:14" s="15" customFormat="1"/>
    <row r="23" spans="1:14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</row>
    <row r="24" spans="1:14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</row>
    <row r="25" spans="1:14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</row>
    <row r="26" spans="1:14" s="15" customFormat="1"/>
    <row r="27" spans="1:14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</row>
  </sheetData>
  <mergeCells count="5">
    <mergeCell ref="B3:C3"/>
    <mergeCell ref="E3:F3"/>
    <mergeCell ref="H3:I3"/>
    <mergeCell ref="K3:L3"/>
    <mergeCell ref="N3:O3"/>
  </mergeCells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Datentabelle_Grafik_Mensch_Bauernfamilie_SAKE_Arbeitszeit_d"/>
    <f:field ref="objsubject" par="" edit="true" text=""/>
    <f:field ref="objcreatedby" par="" text="Bühlmann, Monique, BLW"/>
    <f:field ref="objcreatedat" par="" text="26.12.2018 10:01:38"/>
    <f:field ref="objchangedby" par="" text="Grossenbacher, Esther, BLW"/>
    <f:field ref="objmodifiedat" par="" text="29.04.2019 12:24:33"/>
    <f:field ref="doc_FSCFOLIO_1_1001_FieldDocumentNumber" par="" text=""/>
    <f:field ref="doc_FSCFOLIO_1_1001_FieldSubject" par="" edit="true" text=""/>
    <f:field ref="FSCFOLIO_1_1001_FieldCurrentUser" par="" text="BLW Esther Grossenbacher"/>
    <f:field ref="CCAPRECONFIG_15_1001_Objektname" par="" edit="true" text="AB19_Datentabelle_Grafik_Mensch_Bauernfamilie_SAKE_Arbeitszeit_d"/>
    <f:field ref="CHPRECONFIG_1_1001_Objektname" par="" edit="true" text="AB19_Datentabelle_Grafik_Mensch_Bauernfamilie_SAKE_Arbeitszeit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Arbeitszeit_f</vt:lpstr>
      <vt:lpstr>Arbeitszeit</vt:lpstr>
    </vt:vector>
  </TitlesOfParts>
  <Company>BFS/OFS/UST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Orthograf!</dc:creator>
  <cp:lastModifiedBy>Microsoft Office User</cp:lastModifiedBy>
  <cp:lastPrinted>2015-04-27T10:56:29Z</cp:lastPrinted>
  <dcterms:created xsi:type="dcterms:W3CDTF">2002-02-08T07:11:55Z</dcterms:created>
  <dcterms:modified xsi:type="dcterms:W3CDTF">2022-09-07T14:55:15Z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-1105347598</vt:i4>
  </property>
  <property fmtid="{D5CDD505-2E9C-101B-9397-08002B2CF9AE}" pid="3" name="_EmailSubject">
    <vt:lpwstr>SAKE-Auswertungen</vt:lpwstr>
  </property>
  <property fmtid="{D5CDD505-2E9C-101B-9397-08002B2CF9AE}" pid="4" name="_AuthorEmail">
    <vt:lpwstr>Michel.KOLLY@bfs.admin.ch</vt:lpwstr>
  </property>
  <property fmtid="{D5CDD505-2E9C-101B-9397-08002B2CF9AE}" pid="5" name="_AuthorEmailDisplayName">
    <vt:lpwstr>Kolly Michel BFS</vt:lpwstr>
  </property>
  <property fmtid="{D5CDD505-2E9C-101B-9397-08002B2CF9AE}" pid="6" name="FSC#COOSYSTEM@1.1:Container">
    <vt:lpwstr>COO.2101.101.2.1381490</vt:lpwstr>
  </property>
  <property fmtid="{D5CDD505-2E9C-101B-9397-08002B2CF9AE}" pid="7" name="FSC#COOELAK@1.1001:Subject">
    <vt:lpwstr/>
  </property>
  <property fmtid="{D5CDD505-2E9C-101B-9397-08002B2CF9AE}" pid="8" name="FSC#COOELAK@1.1001:FileReference">
    <vt:lpwstr>032.1-00006</vt:lpwstr>
  </property>
  <property fmtid="{D5CDD505-2E9C-101B-9397-08002B2CF9AE}" pid="9" name="FSC#COOELAK@1.1001:FileRefYear">
    <vt:lpwstr>2019</vt:lpwstr>
  </property>
  <property fmtid="{D5CDD505-2E9C-101B-9397-08002B2CF9AE}" pid="10" name="FSC#COOELAK@1.1001:FileRefOrdinal">
    <vt:lpwstr>6</vt:lpwstr>
  </property>
  <property fmtid="{D5CDD505-2E9C-101B-9397-08002B2CF9AE}" pid="11" name="FSC#COOELAK@1.1001:FileRefOU">
    <vt:lpwstr>SGV / BLW</vt:lpwstr>
  </property>
  <property fmtid="{D5CDD505-2E9C-101B-9397-08002B2CF9AE}" pid="12" name="FSC#COOELAK@1.1001:Organization">
    <vt:lpwstr/>
  </property>
  <property fmtid="{D5CDD505-2E9C-101B-9397-08002B2CF9AE}" pid="13" name="FSC#COOELAK@1.1001:Owner">
    <vt:lpwstr>Bühlmann Monique, BLW</vt:lpwstr>
  </property>
  <property fmtid="{D5CDD505-2E9C-101B-9397-08002B2CF9AE}" pid="14" name="FSC#COOELAK@1.1001:OwnerExtension">
    <vt:lpwstr>+41 58 462 59 38</vt:lpwstr>
  </property>
  <property fmtid="{D5CDD505-2E9C-101B-9397-08002B2CF9AE}" pid="15" name="FSC#COOELAK@1.1001:OwnerFaxExtension">
    <vt:lpwstr>+41 58 462 26 34</vt:lpwstr>
  </property>
  <property fmtid="{D5CDD505-2E9C-101B-9397-08002B2CF9AE}" pid="16" name="FSC#COOELAK@1.1001:DispatchedBy">
    <vt:lpwstr/>
  </property>
  <property fmtid="{D5CDD505-2E9C-101B-9397-08002B2CF9AE}" pid="17" name="FSC#COOELAK@1.1001:DispatchedAt">
    <vt:lpwstr/>
  </property>
  <property fmtid="{D5CDD505-2E9C-101B-9397-08002B2CF9AE}" pid="18" name="FSC#COOELAK@1.1001:ApprovedBy">
    <vt:lpwstr/>
  </property>
  <property fmtid="{D5CDD505-2E9C-101B-9397-08002B2CF9AE}" pid="19" name="FSC#COOELAK@1.1001:ApprovedAt">
    <vt:lpwstr/>
  </property>
  <property fmtid="{D5CDD505-2E9C-101B-9397-08002B2CF9AE}" pid="20" name="FSC#COOELAK@1.1001:Department">
    <vt:lpwstr>Direktionsbereich Politik, Recht und Ressourcen (DBPRR / BLW)</vt:lpwstr>
  </property>
  <property fmtid="{D5CDD505-2E9C-101B-9397-08002B2CF9AE}" pid="21" name="FSC#COOELAK@1.1001:CreatedAt">
    <vt:lpwstr>26.12.2018</vt:lpwstr>
  </property>
  <property fmtid="{D5CDD505-2E9C-101B-9397-08002B2CF9AE}" pid="22" name="FSC#COOELAK@1.1001:OU">
    <vt:lpwstr>Kommunikation und Sprachdienste (FBKSD / BLW)</vt:lpwstr>
  </property>
  <property fmtid="{D5CDD505-2E9C-101B-9397-08002B2CF9AE}" pid="23" name="FSC#COOELAK@1.1001:Priority">
    <vt:lpwstr> ()</vt:lpwstr>
  </property>
  <property fmtid="{D5CDD505-2E9C-101B-9397-08002B2CF9AE}" pid="24" name="FSC#COOELAK@1.1001:ObjBarCode">
    <vt:lpwstr>*COO.2101.101.2.1381490*</vt:lpwstr>
  </property>
  <property fmtid="{D5CDD505-2E9C-101B-9397-08002B2CF9AE}" pid="25" name="FSC#COOELAK@1.1001:RefBarCode">
    <vt:lpwstr>*COO.2101.101.2.1381488*</vt:lpwstr>
  </property>
  <property fmtid="{D5CDD505-2E9C-101B-9397-08002B2CF9AE}" pid="26" name="FSC#COOELAK@1.1001:FileRefBarCode">
    <vt:lpwstr>*032.1-00006*</vt:lpwstr>
  </property>
  <property fmtid="{D5CDD505-2E9C-101B-9397-08002B2CF9AE}" pid="27" name="FSC#COOELAK@1.1001:ExternalRef">
    <vt:lpwstr/>
  </property>
  <property fmtid="{D5CDD505-2E9C-101B-9397-08002B2CF9AE}" pid="28" name="FSC#COOELAK@1.1001:IncomingNumber">
    <vt:lpwstr/>
  </property>
  <property fmtid="{D5CDD505-2E9C-101B-9397-08002B2CF9AE}" pid="29" name="FSC#COOELAK@1.1001:IncomingSubject">
    <vt:lpwstr/>
  </property>
  <property fmtid="{D5CDD505-2E9C-101B-9397-08002B2CF9AE}" pid="30" name="FSC#COOELAK@1.1001:ProcessResponsible">
    <vt:lpwstr>Bühlmann Monique, BLW</vt:lpwstr>
  </property>
  <property fmtid="{D5CDD505-2E9C-101B-9397-08002B2CF9AE}" pid="31" name="FSC#COOELAK@1.1001:ProcessResponsiblePhone">
    <vt:lpwstr>+41 58 462 59 38</vt:lpwstr>
  </property>
  <property fmtid="{D5CDD505-2E9C-101B-9397-08002B2CF9AE}" pid="32" name="FSC#COOELAK@1.1001:ProcessResponsibleMail">
    <vt:lpwstr>monique.buehlmann@blw.admin.ch</vt:lpwstr>
  </property>
  <property fmtid="{D5CDD505-2E9C-101B-9397-08002B2CF9AE}" pid="33" name="FSC#COOELAK@1.1001:ProcessResponsibleFax">
    <vt:lpwstr>+41 58 462 26 34</vt:lpwstr>
  </property>
  <property fmtid="{D5CDD505-2E9C-101B-9397-08002B2CF9AE}" pid="34" name="FSC#COOELAK@1.1001:ApproverFirstName">
    <vt:lpwstr/>
  </property>
  <property fmtid="{D5CDD505-2E9C-101B-9397-08002B2CF9AE}" pid="35" name="FSC#COOELAK@1.1001:ApproverSurName">
    <vt:lpwstr/>
  </property>
  <property fmtid="{D5CDD505-2E9C-101B-9397-08002B2CF9AE}" pid="36" name="FSC#COOELAK@1.1001:ApproverTitle">
    <vt:lpwstr/>
  </property>
  <property fmtid="{D5CDD505-2E9C-101B-9397-08002B2CF9AE}" pid="37" name="FSC#COOELAK@1.1001:ExternalDate">
    <vt:lpwstr/>
  </property>
  <property fmtid="{D5CDD505-2E9C-101B-9397-08002B2CF9AE}" pid="38" name="FSC#COOELAK@1.1001:SettlementApprovedAt">
    <vt:lpwstr/>
  </property>
  <property fmtid="{D5CDD505-2E9C-101B-9397-08002B2CF9AE}" pid="39" name="FSC#COOELAK@1.1001:BaseNumber">
    <vt:lpwstr>032.1</vt:lpwstr>
  </property>
  <property fmtid="{D5CDD505-2E9C-101B-9397-08002B2CF9AE}" pid="40" name="FSC#ELAKGOV@1.1001:PersonalSubjGender">
    <vt:lpwstr/>
  </property>
  <property fmtid="{D5CDD505-2E9C-101B-9397-08002B2CF9AE}" pid="41" name="FSC#ELAKGOV@1.1001:PersonalSubjFirstName">
    <vt:lpwstr/>
  </property>
  <property fmtid="{D5CDD505-2E9C-101B-9397-08002B2CF9AE}" pid="42" name="FSC#ELAKGOV@1.1001:PersonalSubjSurName">
    <vt:lpwstr/>
  </property>
  <property fmtid="{D5CDD505-2E9C-101B-9397-08002B2CF9AE}" pid="43" name="FSC#ELAKGOV@1.1001:PersonalSubjSalutation">
    <vt:lpwstr/>
  </property>
  <property fmtid="{D5CDD505-2E9C-101B-9397-08002B2CF9AE}" pid="44" name="FSC#ELAKGOV@1.1001:PersonalSubjAddress">
    <vt:lpwstr/>
  </property>
  <property fmtid="{D5CDD505-2E9C-101B-9397-08002B2CF9AE}" pid="45" name="FSC#EVDCFG@15.1400:PositionNumber">
    <vt:lpwstr/>
  </property>
  <property fmtid="{D5CDD505-2E9C-101B-9397-08002B2CF9AE}" pid="46" name="FSC#EVDCFG@15.1400:Dossierref">
    <vt:lpwstr>032.1-00006</vt:lpwstr>
  </property>
  <property fmtid="{D5CDD505-2E9C-101B-9397-08002B2CF9AE}" pid="47" name="FSC#EVDCFG@15.1400:FileRespEmail">
    <vt:lpwstr>monique.buehlmann@blw.admin.ch</vt:lpwstr>
  </property>
  <property fmtid="{D5CDD505-2E9C-101B-9397-08002B2CF9AE}" pid="48" name="FSC#EVDCFG@15.1400:FileRespFax">
    <vt:lpwstr>+41 58 462 26 34</vt:lpwstr>
  </property>
  <property fmtid="{D5CDD505-2E9C-101B-9397-08002B2CF9AE}" pid="49" name="FSC#EVDCFG@15.1400:FileRespHome">
    <vt:lpwstr>Bern</vt:lpwstr>
  </property>
  <property fmtid="{D5CDD505-2E9C-101B-9397-08002B2CF9AE}" pid="50" name="FSC#EVDCFG@15.1400:FileResponsible">
    <vt:lpwstr>Monique Bühlmann</vt:lpwstr>
  </property>
  <property fmtid="{D5CDD505-2E9C-101B-9397-08002B2CF9AE}" pid="51" name="FSC#EVDCFG@15.1400:FileRespOrg">
    <vt:lpwstr>Kommunikation und Sprachdienste</vt:lpwstr>
  </property>
  <property fmtid="{D5CDD505-2E9C-101B-9397-08002B2CF9AE}" pid="52" name="FSC#EVDCFG@15.1400:FileRespOrgHome">
    <vt:lpwstr/>
  </property>
  <property fmtid="{D5CDD505-2E9C-101B-9397-08002B2CF9AE}" pid="53" name="FSC#EVDCFG@15.1400:FileRespOrgStreet">
    <vt:lpwstr/>
  </property>
  <property fmtid="{D5CDD505-2E9C-101B-9397-08002B2CF9AE}" pid="54" name="FSC#EVDCFG@15.1400:FileRespOrgZipCode">
    <vt:lpwstr/>
  </property>
  <property fmtid="{D5CDD505-2E9C-101B-9397-08002B2CF9AE}" pid="55" name="FSC#EVDCFG@15.1400:FileRespshortsign">
    <vt:lpwstr>bln</vt:lpwstr>
  </property>
  <property fmtid="{D5CDD505-2E9C-101B-9397-08002B2CF9AE}" pid="56" name="FSC#EVDCFG@15.1400:FileRespStreet">
    <vt:lpwstr>Schwarzenburgstrasse 165</vt:lpwstr>
  </property>
  <property fmtid="{D5CDD505-2E9C-101B-9397-08002B2CF9AE}" pid="57" name="FSC#EVDCFG@15.1400:FileRespTel">
    <vt:lpwstr>+41 58 462 59 38</vt:lpwstr>
  </property>
  <property fmtid="{D5CDD505-2E9C-101B-9397-08002B2CF9AE}" pid="58" name="FSC#EVDCFG@15.1400:FileRespZipCode">
    <vt:lpwstr>3003</vt:lpwstr>
  </property>
  <property fmtid="{D5CDD505-2E9C-101B-9397-08002B2CF9AE}" pid="59" name="FSC#EVDCFG@15.1400:OutAttachElectr">
    <vt:lpwstr/>
  </property>
  <property fmtid="{D5CDD505-2E9C-101B-9397-08002B2CF9AE}" pid="60" name="FSC#EVDCFG@15.1400:OutAttachPhysic">
    <vt:lpwstr/>
  </property>
  <property fmtid="{D5CDD505-2E9C-101B-9397-08002B2CF9AE}" pid="61" name="FSC#EVDCFG@15.1400:SignAcceptedDraft1">
    <vt:lpwstr/>
  </property>
  <property fmtid="{D5CDD505-2E9C-101B-9397-08002B2CF9AE}" pid="62" name="FSC#EVDCFG@15.1400:SignAcceptedDraft1FR">
    <vt:lpwstr/>
  </property>
  <property fmtid="{D5CDD505-2E9C-101B-9397-08002B2CF9AE}" pid="63" name="FSC#EVDCFG@15.1400:SignAcceptedDraft2">
    <vt:lpwstr/>
  </property>
  <property fmtid="{D5CDD505-2E9C-101B-9397-08002B2CF9AE}" pid="64" name="FSC#EVDCFG@15.1400:SignAcceptedDraft2FR">
    <vt:lpwstr/>
  </property>
  <property fmtid="{D5CDD505-2E9C-101B-9397-08002B2CF9AE}" pid="65" name="FSC#EVDCFG@15.1400:SignApproved1">
    <vt:lpwstr/>
  </property>
  <property fmtid="{D5CDD505-2E9C-101B-9397-08002B2CF9AE}" pid="66" name="FSC#EVDCFG@15.1400:SignApproved1FR">
    <vt:lpwstr/>
  </property>
  <property fmtid="{D5CDD505-2E9C-101B-9397-08002B2CF9AE}" pid="67" name="FSC#EVDCFG@15.1400:SignApproved2">
    <vt:lpwstr/>
  </property>
  <property fmtid="{D5CDD505-2E9C-101B-9397-08002B2CF9AE}" pid="68" name="FSC#EVDCFG@15.1400:SignApproved2FR">
    <vt:lpwstr/>
  </property>
  <property fmtid="{D5CDD505-2E9C-101B-9397-08002B2CF9AE}" pid="69" name="FSC#EVDCFG@15.1400:SubDossierBarCode">
    <vt:lpwstr/>
  </property>
  <property fmtid="{D5CDD505-2E9C-101B-9397-08002B2CF9AE}" pid="70" name="FSC#EVDCFG@15.1400:Subject">
    <vt:lpwstr/>
  </property>
  <property fmtid="{D5CDD505-2E9C-101B-9397-08002B2CF9AE}" pid="71" name="FSC#EVDCFG@15.1400:Title">
    <vt:lpwstr>AB19_Datentabelle_Grafik_Mensch_Bauernfamilie_SAKE_Arbeitszeit_d</vt:lpwstr>
  </property>
  <property fmtid="{D5CDD505-2E9C-101B-9397-08002B2CF9AE}" pid="72" name="FSC#EVDCFG@15.1400:UserFunction">
    <vt:lpwstr>Sekretariat - DBPRR / BLW</vt:lpwstr>
  </property>
  <property fmtid="{D5CDD505-2E9C-101B-9397-08002B2CF9AE}" pid="73" name="FSC#EVDCFG@15.1400:SalutationEnglish">
    <vt:lpwstr>Communication Unit</vt:lpwstr>
  </property>
  <property fmtid="{D5CDD505-2E9C-101B-9397-08002B2CF9AE}" pid="74" name="FSC#EVDCFG@15.1400:SalutationFrench">
    <vt:lpwstr>Secteur Communication</vt:lpwstr>
  </property>
  <property fmtid="{D5CDD505-2E9C-101B-9397-08002B2CF9AE}" pid="75" name="FSC#EVDCFG@15.1400:SalutationGerman">
    <vt:lpwstr>Fachbereich Kommunikation und Sprachdienste</vt:lpwstr>
  </property>
  <property fmtid="{D5CDD505-2E9C-101B-9397-08002B2CF9AE}" pid="76" name="FSC#EVDCFG@15.1400:SalutationItalian">
    <vt:lpwstr>Settore Comunicazione</vt:lpwstr>
  </property>
  <property fmtid="{D5CDD505-2E9C-101B-9397-08002B2CF9AE}" pid="77" name="FSC#EVDCFG@15.1400:SalutationEnglishUser">
    <vt:lpwstr/>
  </property>
  <property fmtid="{D5CDD505-2E9C-101B-9397-08002B2CF9AE}" pid="78" name="FSC#EVDCFG@15.1400:SalutationFrenchUser">
    <vt:lpwstr/>
  </property>
  <property fmtid="{D5CDD505-2E9C-101B-9397-08002B2CF9AE}" pid="79" name="FSC#EVDCFG@15.1400:SalutationGermanUser">
    <vt:lpwstr/>
  </property>
  <property fmtid="{D5CDD505-2E9C-101B-9397-08002B2CF9AE}" pid="80" name="FSC#EVDCFG@15.1400:SalutationItalianUser">
    <vt:lpwstr/>
  </property>
  <property fmtid="{D5CDD505-2E9C-101B-9397-08002B2CF9AE}" pid="81" name="FSC#EVDCFG@15.1400:FileRespOrgShortname">
    <vt:lpwstr>FBKSD / BLW</vt:lpwstr>
  </property>
  <property fmtid="{D5CDD505-2E9C-101B-9397-08002B2CF9AE}" pid="82" name="FSC#EVDCFG@15.1400:ActualVersionNumber">
    <vt:lpwstr>4</vt:lpwstr>
  </property>
  <property fmtid="{D5CDD505-2E9C-101B-9397-08002B2CF9AE}" pid="83" name="FSC#EVDCFG@15.1400:ActualVersionCreatedAt">
    <vt:lpwstr>2019-04-29T09:32:02</vt:lpwstr>
  </property>
  <property fmtid="{D5CDD505-2E9C-101B-9397-08002B2CF9AE}" pid="84" name="FSC#EVDCFG@15.1400:ResponsibleBureau_DE">
    <vt:lpwstr>Bundesamt für Landwirtschaft BLW</vt:lpwstr>
  </property>
  <property fmtid="{D5CDD505-2E9C-101B-9397-08002B2CF9AE}" pid="85" name="FSC#EVDCFG@15.1400:ResponsibleBureau_EN">
    <vt:lpwstr>Federal Office for Agriculture FOAG</vt:lpwstr>
  </property>
  <property fmtid="{D5CDD505-2E9C-101B-9397-08002B2CF9AE}" pid="86" name="FSC#EVDCFG@15.1400:ResponsibleBureau_FR">
    <vt:lpwstr>Office fédéral de l'agriculture OFAG</vt:lpwstr>
  </property>
  <property fmtid="{D5CDD505-2E9C-101B-9397-08002B2CF9AE}" pid="87" name="FSC#EVDCFG@15.1400:ResponsibleBureau_IT">
    <vt:lpwstr>Ufficio federale dell'agricoltura UFAG</vt:lpwstr>
  </property>
  <property fmtid="{D5CDD505-2E9C-101B-9397-08002B2CF9AE}" pid="88" name="FSC#EVDCFG@15.1400:UserInChargeUserTitle">
    <vt:lpwstr/>
  </property>
  <property fmtid="{D5CDD505-2E9C-101B-9397-08002B2CF9AE}" pid="89" name="FSC#EVDCFG@15.1400:UserInChargeUserName">
    <vt:lpwstr>Bühlmann</vt:lpwstr>
  </property>
  <property fmtid="{D5CDD505-2E9C-101B-9397-08002B2CF9AE}" pid="90" name="FSC#EVDCFG@15.1400:UserInChargeUserFirstname">
    <vt:lpwstr/>
  </property>
  <property fmtid="{D5CDD505-2E9C-101B-9397-08002B2CF9AE}" pid="91" name="FSC#EVDCFG@15.1400:UserInChargeUserEnvSalutationDE">
    <vt:lpwstr/>
  </property>
  <property fmtid="{D5CDD505-2E9C-101B-9397-08002B2CF9AE}" pid="92" name="FSC#EVDCFG@15.1400:UserInChargeUserEnvSalutationEN">
    <vt:lpwstr/>
  </property>
  <property fmtid="{D5CDD505-2E9C-101B-9397-08002B2CF9AE}" pid="93" name="FSC#EVDCFG@15.1400:UserInChargeUserEnvSalutationFR">
    <vt:lpwstr/>
  </property>
  <property fmtid="{D5CDD505-2E9C-101B-9397-08002B2CF9AE}" pid="94" name="FSC#EVDCFG@15.1400:UserInChargeUserEnvSalutationIT">
    <vt:lpwstr/>
  </property>
  <property fmtid="{D5CDD505-2E9C-101B-9397-08002B2CF9AE}" pid="95" name="FSC#EVDCFG@15.1400:FilerespUserPersonTitle">
    <vt:lpwstr>BLW</vt:lpwstr>
  </property>
  <property fmtid="{D5CDD505-2E9C-101B-9397-08002B2CF9AE}" pid="96" name="FSC#EVDCFG@15.1400:Address">
    <vt:lpwstr/>
  </property>
  <property fmtid="{D5CDD505-2E9C-101B-9397-08002B2CF9AE}" pid="97" name="FSC#COOELAK@1.1001:CurrentUserRolePos">
    <vt:lpwstr>Sachbearbeiter/in</vt:lpwstr>
  </property>
  <property fmtid="{D5CDD505-2E9C-101B-9397-08002B2CF9AE}" pid="98" name="FSC#COOELAK@1.1001:CurrentUserEmail">
    <vt:lpwstr>esther.grossenbacher@blw.admin.ch</vt:lpwstr>
  </property>
  <property fmtid="{D5CDD505-2E9C-101B-9397-08002B2CF9AE}" pid="99" name="FSC#EVDCFG@15.1400:UserInCharge">
    <vt:lpwstr/>
  </property>
  <property fmtid="{D5CDD505-2E9C-101B-9397-08002B2CF9AE}" pid="100" name="_ReviewingToolsShownOnce">
    <vt:lpwstr/>
  </property>
  <property fmtid="{D5CDD505-2E9C-101B-9397-08002B2CF9AE}" pid="101" name="FSC#EVDCFG@15.1400:DocumentID">
    <vt:lpwstr/>
  </property>
  <property fmtid="{D5CDD505-2E9C-101B-9397-08002B2CF9AE}" pid="102" name="FSC#EVDCFG@15.1400:DossierBarCode">
    <vt:lpwstr/>
  </property>
  <property fmtid="{D5CDD505-2E9C-101B-9397-08002B2CF9AE}" pid="103" name="FSC#EVDCFG@15.1400:ResponsibleEditorFirstname">
    <vt:lpwstr>Monique</vt:lpwstr>
  </property>
  <property fmtid="{D5CDD505-2E9C-101B-9397-08002B2CF9AE}" pid="104" name="FSC#EVDCFG@15.1400:ResponsibleEditorSurname">
    <vt:lpwstr>Bühlmann</vt:lpwstr>
  </property>
  <property fmtid="{D5CDD505-2E9C-101B-9397-08002B2CF9AE}" pid="105" name="FSC#EVDCFG@15.1400:GroupTitle">
    <vt:lpwstr>Kommunikation und Sprachdienste</vt:lpwstr>
  </property>
  <property fmtid="{D5CDD505-2E9C-101B-9397-08002B2CF9AE}" pid="106" name="FSC#ATSTATECFG@1.1001:Office">
    <vt:lpwstr/>
  </property>
  <property fmtid="{D5CDD505-2E9C-101B-9397-08002B2CF9AE}" pid="107" name="FSC#ATSTATECFG@1.1001:Agent">
    <vt:lpwstr>BLW Monique Bühlmann</vt:lpwstr>
  </property>
  <property fmtid="{D5CDD505-2E9C-101B-9397-08002B2CF9AE}" pid="108" name="FSC#ATSTATECFG@1.1001:AgentPhone">
    <vt:lpwstr>+41 58 462 59 38</vt:lpwstr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ATSTATECFG@1.1001:DepartmentDVR">
    <vt:lpwstr/>
  </property>
  <property fmtid="{D5CDD505-2E9C-101B-9397-08002B2CF9AE}" pid="118" name="FSC#ATSTATECFG@1.1001:DepartmentUID">
    <vt:lpwstr/>
  </property>
  <property fmtid="{D5CDD505-2E9C-101B-9397-08002B2CF9AE}" pid="119" name="FSC#ATSTATECFG@1.1001:SubfileReference">
    <vt:lpwstr>032.1-00006/00002/00001/00001</vt:lpwstr>
  </property>
  <property fmtid="{D5CDD505-2E9C-101B-9397-08002B2CF9AE}" pid="120" name="FSC#ATSTATECFG@1.1001:Clause">
    <vt:lpwstr/>
  </property>
  <property fmtid="{D5CDD505-2E9C-101B-9397-08002B2CF9AE}" pid="121" name="FSC#ATSTATECFG@1.1001:ApprovedSignature">
    <vt:lpwstr/>
  </property>
  <property fmtid="{D5CDD505-2E9C-101B-9397-08002B2CF9AE}" pid="122" name="FSC#ATSTATECFG@1.1001:BankAccount">
    <vt:lpwstr/>
  </property>
  <property fmtid="{D5CDD505-2E9C-101B-9397-08002B2CF9AE}" pid="123" name="FSC#ATSTATECFG@1.1001:BankAccountOwner">
    <vt:lpwstr/>
  </property>
  <property fmtid="{D5CDD505-2E9C-101B-9397-08002B2CF9AE}" pid="124" name="FSC#ATSTATECFG@1.1001:BankInstitute">
    <vt:lpwstr/>
  </property>
  <property fmtid="{D5CDD505-2E9C-101B-9397-08002B2CF9AE}" pid="125" name="FSC#ATSTATECFG@1.1001:BankAccountID">
    <vt:lpwstr/>
  </property>
  <property fmtid="{D5CDD505-2E9C-101B-9397-08002B2CF9AE}" pid="126" name="FSC#ATSTATECFG@1.1001:BankAccountIBAN">
    <vt:lpwstr/>
  </property>
  <property fmtid="{D5CDD505-2E9C-101B-9397-08002B2CF9AE}" pid="127" name="FSC#ATSTATECFG@1.1001:BankAccountBIC">
    <vt:lpwstr/>
  </property>
  <property fmtid="{D5CDD505-2E9C-101B-9397-08002B2CF9AE}" pid="128" name="FSC#ATSTATECFG@1.1001:BankName">
    <vt:lpwstr/>
  </property>
  <property fmtid="{D5CDD505-2E9C-101B-9397-08002B2CF9AE}" pid="129" name="FSC#CCAPRECONFIG@15.1001:AddrAnrede">
    <vt:lpwstr/>
  </property>
  <property fmtid="{D5CDD505-2E9C-101B-9397-08002B2CF9AE}" pid="130" name="FSC#CCAPRECONFIG@15.1001:AddrTitel">
    <vt:lpwstr/>
  </property>
  <property fmtid="{D5CDD505-2E9C-101B-9397-08002B2CF9AE}" pid="131" name="FSC#CCAPRECONFIG@15.1001:AddrNachgestellter_Titel">
    <vt:lpwstr/>
  </property>
  <property fmtid="{D5CDD505-2E9C-101B-9397-08002B2CF9AE}" pid="132" name="FSC#CCAPRECONFIG@15.1001:AddrVorname">
    <vt:lpwstr/>
  </property>
  <property fmtid="{D5CDD505-2E9C-101B-9397-08002B2CF9AE}" pid="133" name="FSC#CCAPRECONFIG@15.1001:AddrNachname">
    <vt:lpwstr/>
  </property>
  <property fmtid="{D5CDD505-2E9C-101B-9397-08002B2CF9AE}" pid="134" name="FSC#CCAPRECONFIG@15.1001:AddrzH">
    <vt:lpwstr/>
  </property>
  <property fmtid="{D5CDD505-2E9C-101B-9397-08002B2CF9AE}" pid="135" name="FSC#CCAPRECONFIG@15.1001:AddrGeschlecht">
    <vt:lpwstr/>
  </property>
  <property fmtid="{D5CDD505-2E9C-101B-9397-08002B2CF9AE}" pid="136" name="FSC#CCAPRECONFIG@15.1001:AddrStrasse">
    <vt:lpwstr/>
  </property>
  <property fmtid="{D5CDD505-2E9C-101B-9397-08002B2CF9AE}" pid="137" name="FSC#CCAPRECONFIG@15.1001:AddrHausnummer">
    <vt:lpwstr/>
  </property>
  <property fmtid="{D5CDD505-2E9C-101B-9397-08002B2CF9AE}" pid="138" name="FSC#CCAPRECONFIG@15.1001:AddrStiege">
    <vt:lpwstr/>
  </property>
  <property fmtid="{D5CDD505-2E9C-101B-9397-08002B2CF9AE}" pid="139" name="FSC#CCAPRECONFIG@15.1001:AddrTuer">
    <vt:lpwstr/>
  </property>
  <property fmtid="{D5CDD505-2E9C-101B-9397-08002B2CF9AE}" pid="140" name="FSC#CCAPRECONFIG@15.1001:AddrPostfach">
    <vt:lpwstr/>
  </property>
  <property fmtid="{D5CDD505-2E9C-101B-9397-08002B2CF9AE}" pid="141" name="FSC#CCAPRECONFIG@15.1001:AddrPostleitzahl">
    <vt:lpwstr/>
  </property>
  <property fmtid="{D5CDD505-2E9C-101B-9397-08002B2CF9AE}" pid="142" name="FSC#CCAPRECONFIG@15.1001:AddrOrt">
    <vt:lpwstr/>
  </property>
  <property fmtid="{D5CDD505-2E9C-101B-9397-08002B2CF9AE}" pid="143" name="FSC#CCAPRECONFIG@15.1001:AddrLand">
    <vt:lpwstr/>
  </property>
  <property fmtid="{D5CDD505-2E9C-101B-9397-08002B2CF9AE}" pid="144" name="FSC#CCAPRECONFIG@15.1001:AddrEmail">
    <vt:lpwstr/>
  </property>
  <property fmtid="{D5CDD505-2E9C-101B-9397-08002B2CF9AE}" pid="145" name="FSC#CCAPRECONFIG@15.1001:AddrAdresse">
    <vt:lpwstr/>
  </property>
  <property fmtid="{D5CDD505-2E9C-101B-9397-08002B2CF9AE}" pid="146" name="FSC#CCAPRECONFIG@15.1001:AddrFax">
    <vt:lpwstr/>
  </property>
  <property fmtid="{D5CDD505-2E9C-101B-9397-08002B2CF9AE}" pid="147" name="FSC#CCAPRECONFIG@15.1001:AddrOrganisationsname">
    <vt:lpwstr/>
  </property>
  <property fmtid="{D5CDD505-2E9C-101B-9397-08002B2CF9AE}" pid="148" name="FSC#CCAPRECONFIG@15.1001:AddrOrganisationskurzname">
    <vt:lpwstr/>
  </property>
  <property fmtid="{D5CDD505-2E9C-101B-9397-08002B2CF9AE}" pid="149" name="FSC#CCAPRECONFIG@15.1001:AddrAbschriftsbemerkung">
    <vt:lpwstr/>
  </property>
  <property fmtid="{D5CDD505-2E9C-101B-9397-08002B2CF9AE}" pid="150" name="FSC#CCAPRECONFIG@15.1001:AddrName_Zeile_2">
    <vt:lpwstr/>
  </property>
  <property fmtid="{D5CDD505-2E9C-101B-9397-08002B2CF9AE}" pid="151" name="FSC#CCAPRECONFIG@15.1001:AddrName_Zeile_3">
    <vt:lpwstr/>
  </property>
  <property fmtid="{D5CDD505-2E9C-101B-9397-08002B2CF9AE}" pid="152" name="FSC#CCAPRECONFIG@15.1001:AddrPostalischeAdresse">
    <vt:lpwstr/>
  </property>
  <property fmtid="{D5CDD505-2E9C-101B-9397-08002B2CF9AE}" pid="153" name="FSC#FSCFOLIO@1.1001:docpropproject">
    <vt:lpwstr/>
  </property>
</Properties>
</file>