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Bauernfamilie/Arbeits- und Lebensbedingungen SAKE f/"/>
    </mc:Choice>
  </mc:AlternateContent>
  <xr:revisionPtr revIDLastSave="0" documentId="8_{89F2D3F6-9313-F149-A77B-2EA76926653A}" xr6:coauthVersionLast="47" xr6:coauthVersionMax="47" xr10:uidLastSave="{00000000-0000-0000-0000-000000000000}"/>
  <bookViews>
    <workbookView xWindow="0" yWindow="0" windowWidth="51200" windowHeight="28800" tabRatio="805" activeTab="1" xr2:uid="{00000000-000D-0000-FFFF-FFFF00000000}"/>
  </bookViews>
  <sheets>
    <sheet name="Alter_f" sheetId="17" r:id="rId1"/>
    <sheet name="Alter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6" l="1"/>
  <c r="D7" i="16"/>
  <c r="E7" i="16"/>
  <c r="F7" i="16"/>
  <c r="G7" i="16"/>
  <c r="H7" i="16"/>
  <c r="I7" i="16"/>
  <c r="J7" i="16"/>
  <c r="K7" i="16"/>
  <c r="L7" i="16"/>
  <c r="M7" i="16"/>
  <c r="N7" i="16"/>
  <c r="O7" i="16"/>
  <c r="B7" i="16"/>
</calcChain>
</file>

<file path=xl/sharedStrings.xml><?xml version="1.0" encoding="utf-8"?>
<sst xmlns="http://schemas.openxmlformats.org/spreadsheetml/2006/main" count="49" uniqueCount="22">
  <si>
    <t>(35)</t>
  </si>
  <si>
    <t>Age des personnes actives</t>
  </si>
  <si>
    <t>Femmes</t>
  </si>
  <si>
    <t>Hommes</t>
  </si>
  <si>
    <t>Autres employés</t>
  </si>
  <si>
    <t>Employés agricoles</t>
  </si>
  <si>
    <t>Autres indépendants</t>
  </si>
  <si>
    <t>Artisans</t>
  </si>
  <si>
    <t>Agriculteurs/paysannes</t>
  </si>
  <si>
    <t>15-39 ans</t>
  </si>
  <si>
    <t>40-64 ans</t>
  </si>
  <si>
    <t>65+ ans</t>
  </si>
  <si>
    <t>(chiffres entre parenthèses) : résultats pondérés basés sur moins de 75 observations</t>
  </si>
  <si>
    <t>Source : OFS, Enquête suisse sur la population active (ESPA), données annuelles  cumulées 2019-2021</t>
  </si>
  <si>
    <t>(33)</t>
  </si>
  <si>
    <t>(48)</t>
  </si>
  <si>
    <t>(23)</t>
  </si>
  <si>
    <t>(49)</t>
  </si>
  <si>
    <t>.</t>
  </si>
  <si>
    <t>(17)</t>
  </si>
  <si>
    <t>(13)</t>
  </si>
  <si>
    <t>Source : OFS, Enquête suisse sur la population active (ESPA), données annuelles cumulées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</si>
</sst>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Arial"/>
      <family val="2"/>
    </font>
    <font>
      <sz val="10"/>
      <name val="Arial"/>
    </font>
    <font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0" fontId="7" fillId="0" borderId="0"/>
    <xf numFmtId="0" fontId="6" fillId="0" borderId="0"/>
    <xf numFmtId="4" fontId="8" fillId="4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4" fontId="9" fillId="7" borderId="4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0" fontId="10" fillId="5" borderId="5" applyNumberFormat="0" applyProtection="0">
      <alignment horizontal="left" vertical="top" indent="1"/>
    </xf>
    <xf numFmtId="4" fontId="10" fillId="8" borderId="5" applyNumberFormat="0" applyProtection="0">
      <alignment horizontal="right" vertical="center"/>
    </xf>
    <xf numFmtId="0" fontId="6" fillId="9" borderId="5" applyNumberFormat="0" applyProtection="0">
      <alignment horizontal="left" vertical="center" indent="1"/>
    </xf>
    <xf numFmtId="4" fontId="10" fillId="8" borderId="5" applyNumberFormat="0" applyProtection="0">
      <alignment horizontal="left" vertical="center" indent="1"/>
    </xf>
    <xf numFmtId="4" fontId="9" fillId="10" borderId="5" applyNumberFormat="0" applyProtection="0">
      <alignment vertical="center"/>
    </xf>
    <xf numFmtId="0" fontId="6" fillId="5" borderId="5" applyNumberFormat="0" applyProtection="0">
      <alignment horizontal="left" vertical="center" indent="1"/>
    </xf>
    <xf numFmtId="0" fontId="6" fillId="11" borderId="5" applyNumberFormat="0" applyProtection="0">
      <alignment horizontal="left" vertical="center" indent="1"/>
    </xf>
    <xf numFmtId="0" fontId="6" fillId="12" borderId="5" applyNumberFormat="0" applyProtection="0">
      <alignment horizontal="left" vertical="center" indent="1"/>
    </xf>
    <xf numFmtId="4" fontId="10" fillId="6" borderId="5" applyNumberFormat="0" applyProtection="0">
      <alignment horizontal="right" vertical="center"/>
    </xf>
    <xf numFmtId="4" fontId="11" fillId="13" borderId="5" applyNumberFormat="0" applyProtection="0">
      <alignment vertical="center"/>
    </xf>
    <xf numFmtId="4" fontId="9" fillId="13" borderId="5" applyNumberFormat="0" applyProtection="0">
      <alignment horizontal="left" vertical="center" indent="1"/>
    </xf>
    <xf numFmtId="0" fontId="9" fillId="13" borderId="5" applyNumberFormat="0" applyProtection="0">
      <alignment horizontal="left" vertical="top" indent="1"/>
    </xf>
    <xf numFmtId="4" fontId="10" fillId="14" borderId="5" applyNumberFormat="0" applyProtection="0">
      <alignment horizontal="right" vertical="center"/>
    </xf>
    <xf numFmtId="4" fontId="10" fillId="15" borderId="5" applyNumberFormat="0" applyProtection="0">
      <alignment horizontal="right" vertical="center"/>
    </xf>
    <xf numFmtId="4" fontId="10" fillId="16" borderId="5" applyNumberFormat="0" applyProtection="0">
      <alignment horizontal="right" vertical="center"/>
    </xf>
    <xf numFmtId="4" fontId="10" fillId="17" borderId="5" applyNumberFormat="0" applyProtection="0">
      <alignment horizontal="right" vertical="center"/>
    </xf>
    <xf numFmtId="4" fontId="10" fillId="18" borderId="5" applyNumberFormat="0" applyProtection="0">
      <alignment horizontal="right" vertical="center"/>
    </xf>
    <xf numFmtId="4" fontId="10" fillId="19" borderId="5" applyNumberFormat="0" applyProtection="0">
      <alignment horizontal="right" vertical="center"/>
    </xf>
    <xf numFmtId="4" fontId="10" fillId="20" borderId="5" applyNumberFormat="0" applyProtection="0">
      <alignment horizontal="right" vertical="center"/>
    </xf>
    <xf numFmtId="4" fontId="10" fillId="21" borderId="5" applyNumberFormat="0" applyProtection="0">
      <alignment horizontal="right" vertical="center"/>
    </xf>
    <xf numFmtId="4" fontId="10" fillId="22" borderId="5" applyNumberFormat="0" applyProtection="0">
      <alignment horizontal="right" vertical="center"/>
    </xf>
    <xf numFmtId="4" fontId="12" fillId="9" borderId="0" applyNumberFormat="0" applyProtection="0">
      <alignment horizontal="left" vertical="center" indent="1"/>
    </xf>
    <xf numFmtId="0" fontId="6" fillId="9" borderId="5" applyNumberFormat="0" applyProtection="0">
      <alignment horizontal="left" vertical="top" indent="1"/>
    </xf>
    <xf numFmtId="0" fontId="6" fillId="5" borderId="5" applyNumberFormat="0" applyProtection="0">
      <alignment horizontal="left" vertical="top" indent="1"/>
    </xf>
    <xf numFmtId="0" fontId="6" fillId="11" borderId="5" applyNumberFormat="0" applyProtection="0">
      <alignment horizontal="left" vertical="top" indent="1"/>
    </xf>
    <xf numFmtId="0" fontId="6" fillId="12" borderId="5" applyNumberFormat="0" applyProtection="0">
      <alignment horizontal="left" vertical="top" indent="1"/>
    </xf>
    <xf numFmtId="4" fontId="10" fillId="23" borderId="5" applyNumberFormat="0" applyProtection="0">
      <alignment vertical="center"/>
    </xf>
    <xf numFmtId="4" fontId="13" fillId="23" borderId="5" applyNumberFormat="0" applyProtection="0">
      <alignment vertical="center"/>
    </xf>
    <xf numFmtId="4" fontId="10" fillId="23" borderId="5" applyNumberFormat="0" applyProtection="0">
      <alignment horizontal="left" vertical="center" indent="1"/>
    </xf>
    <xf numFmtId="0" fontId="10" fillId="23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4" fillId="6" borderId="5" applyNumberFormat="0" applyProtection="0">
      <alignment horizontal="right" vertical="center"/>
    </xf>
    <xf numFmtId="4" fontId="8" fillId="4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0" fontId="6" fillId="9" borderId="5" applyNumberFormat="0" applyProtection="0">
      <alignment horizontal="left" vertical="center" indent="1"/>
    </xf>
    <xf numFmtId="0" fontId="6" fillId="5" borderId="5" applyNumberFormat="0" applyProtection="0">
      <alignment horizontal="left" vertical="center" indent="1"/>
    </xf>
    <xf numFmtId="0" fontId="6" fillId="11" borderId="5" applyNumberFormat="0" applyProtection="0">
      <alignment horizontal="left" vertical="center" indent="1"/>
    </xf>
    <xf numFmtId="0" fontId="6" fillId="12" borderId="5" applyNumberFormat="0" applyProtection="0">
      <alignment horizontal="left" vertical="center" indent="1"/>
    </xf>
    <xf numFmtId="0" fontId="6" fillId="12" borderId="5" applyNumberFormat="0" applyProtection="0">
      <alignment horizontal="left" vertical="center" indent="1"/>
    </xf>
    <xf numFmtId="0" fontId="6" fillId="11" borderId="5" applyNumberFormat="0" applyProtection="0">
      <alignment horizontal="left" vertical="center" indent="1"/>
    </xf>
    <xf numFmtId="0" fontId="6" fillId="5" borderId="5" applyNumberFormat="0" applyProtection="0">
      <alignment horizontal="left" vertical="center" indent="1"/>
    </xf>
    <xf numFmtId="0" fontId="6" fillId="9" borderId="5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6" fillId="9" borderId="5" applyNumberFormat="0" applyProtection="0">
      <alignment horizontal="left" vertical="top" indent="1"/>
    </xf>
    <xf numFmtId="0" fontId="6" fillId="5" borderId="5" applyNumberFormat="0" applyProtection="0">
      <alignment horizontal="left" vertical="top" indent="1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3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 readingOrder="1"/>
    </xf>
    <xf numFmtId="1" fontId="16" fillId="0" borderId="0" xfId="0" applyNumberFormat="1" applyFont="1"/>
    <xf numFmtId="0" fontId="0" fillId="0" borderId="0" xfId="0"/>
    <xf numFmtId="1" fontId="0" fillId="0" borderId="0" xfId="0" applyNumberForma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vertical="center" readingOrder="1"/>
    </xf>
    <xf numFmtId="1" fontId="19" fillId="0" borderId="0" xfId="0" applyNumberFormat="1" applyFont="1"/>
    <xf numFmtId="0" fontId="4" fillId="2" borderId="2" xfId="0" applyFont="1" applyFill="1" applyBorder="1"/>
    <xf numFmtId="0" fontId="4" fillId="2" borderId="6" xfId="0" applyFont="1" applyFill="1" applyBorder="1"/>
    <xf numFmtId="49" fontId="4" fillId="3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0" fontId="0" fillId="0" borderId="0" xfId="0" applyFill="1"/>
    <xf numFmtId="0" fontId="4" fillId="0" borderId="0" xfId="0" applyNumberFormat="1" applyFont="1" applyFill="1" applyAlignment="1">
      <alignment horizontal="right"/>
    </xf>
    <xf numFmtId="0" fontId="0" fillId="0" borderId="0" xfId="0" applyBorder="1"/>
    <xf numFmtId="1" fontId="4" fillId="0" borderId="0" xfId="0" applyNumberFormat="1" applyFont="1" applyFill="1" applyBorder="1" applyAlignment="1">
      <alignment horizontal="right"/>
    </xf>
    <xf numFmtId="49" fontId="4" fillId="3" borderId="2" xfId="0" applyNumberFormat="1" applyFont="1" applyFill="1" applyBorder="1"/>
    <xf numFmtId="49" fontId="4" fillId="3" borderId="7" xfId="0" applyNumberFormat="1" applyFont="1" applyFill="1" applyBorder="1"/>
    <xf numFmtId="49" fontId="4" fillId="3" borderId="6" xfId="0" applyNumberFormat="1" applyFont="1" applyFill="1" applyBorder="1"/>
    <xf numFmtId="3" fontId="16" fillId="0" borderId="0" xfId="0" applyNumberFormat="1" applyFont="1"/>
    <xf numFmtId="49" fontId="4" fillId="3" borderId="8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4" fillId="0" borderId="0" xfId="0" applyFont="1"/>
    <xf numFmtId="49" fontId="4" fillId="3" borderId="9" xfId="0" applyNumberFormat="1" applyFont="1" applyFill="1" applyBorder="1" applyAlignment="1">
      <alignment horizontal="right"/>
    </xf>
    <xf numFmtId="49" fontId="4" fillId="3" borderId="7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</cellXfs>
  <cellStyles count="66">
    <cellStyle name="Komma 10 2 2 3" xfId="59" xr:uid="{00000000-0005-0000-0000-000000000000}"/>
    <cellStyle name="Komma 10 2 5 2 2" xfId="58" xr:uid="{00000000-0005-0000-0000-000001000000}"/>
    <cellStyle name="Normal_Bz2002t33_haupt" xfId="1" xr:uid="{00000000-0005-0000-0000-000002000000}"/>
    <cellStyle name="SAPBEXaggData" xfId="13" xr:uid="{00000000-0005-0000-0000-000003000000}"/>
    <cellStyle name="SAPBEXaggDataEmph" xfId="18" xr:uid="{00000000-0005-0000-0000-000004000000}"/>
    <cellStyle name="SAPBEXaggItem" xfId="19" xr:uid="{00000000-0005-0000-0000-000005000000}"/>
    <cellStyle name="SAPBEXaggItemX" xfId="20" xr:uid="{00000000-0005-0000-0000-000006000000}"/>
    <cellStyle name="SAPBEXchaText" xfId="4" xr:uid="{00000000-0005-0000-0000-000007000000}"/>
    <cellStyle name="SAPBEXexcBad7" xfId="21" xr:uid="{00000000-0005-0000-0000-000008000000}"/>
    <cellStyle name="SAPBEXexcBad8" xfId="22" xr:uid="{00000000-0005-0000-0000-000009000000}"/>
    <cellStyle name="SAPBEXexcBad9" xfId="23" xr:uid="{00000000-0005-0000-0000-00000A000000}"/>
    <cellStyle name="SAPBEXexcCritical4" xfId="24" xr:uid="{00000000-0005-0000-0000-00000B000000}"/>
    <cellStyle name="SAPBEXexcCritical5" xfId="25" xr:uid="{00000000-0005-0000-0000-00000C000000}"/>
    <cellStyle name="SAPBEXexcCritical6" xfId="26" xr:uid="{00000000-0005-0000-0000-00000D000000}"/>
    <cellStyle name="SAPBEXexcGood1" xfId="27" xr:uid="{00000000-0005-0000-0000-00000E000000}"/>
    <cellStyle name="SAPBEXexcGood2" xfId="28" xr:uid="{00000000-0005-0000-0000-00000F000000}"/>
    <cellStyle name="SAPBEXexcGood3" xfId="29" xr:uid="{00000000-0005-0000-0000-000010000000}"/>
    <cellStyle name="SAPBEXfilterDrill" xfId="6" xr:uid="{00000000-0005-0000-0000-000011000000}"/>
    <cellStyle name="SAPBEXfilterItem" xfId="5" xr:uid="{00000000-0005-0000-0000-000012000000}"/>
    <cellStyle name="SAPBEXfilterText" xfId="30" xr:uid="{00000000-0005-0000-0000-000013000000}"/>
    <cellStyle name="SAPBEXformats" xfId="10" xr:uid="{00000000-0005-0000-0000-000014000000}"/>
    <cellStyle name="SAPBEXheaderItem" xfId="8" xr:uid="{00000000-0005-0000-0000-000015000000}"/>
    <cellStyle name="SAPBEXheaderItem 2" xfId="43" xr:uid="{00000000-0005-0000-0000-000016000000}"/>
    <cellStyle name="SAPBEXheaderItem 3" xfId="52" xr:uid="{00000000-0005-0000-0000-000017000000}"/>
    <cellStyle name="SAPBEXheaderText" xfId="7" xr:uid="{00000000-0005-0000-0000-000018000000}"/>
    <cellStyle name="SAPBEXheaderText 2" xfId="42" xr:uid="{00000000-0005-0000-0000-000019000000}"/>
    <cellStyle name="SAPBEXheaderText 3" xfId="53" xr:uid="{00000000-0005-0000-0000-00001A000000}"/>
    <cellStyle name="SAPBEXHLevel0" xfId="11" xr:uid="{00000000-0005-0000-0000-00001B000000}"/>
    <cellStyle name="SAPBEXHLevel0 2" xfId="44" xr:uid="{00000000-0005-0000-0000-00001C000000}"/>
    <cellStyle name="SAPBEXHLevel0 3" xfId="51" xr:uid="{00000000-0005-0000-0000-00001D000000}"/>
    <cellStyle name="SAPBEXHLevel0X" xfId="31" xr:uid="{00000000-0005-0000-0000-00001E000000}"/>
    <cellStyle name="SAPBEXHLevel0X 2" xfId="55" xr:uid="{00000000-0005-0000-0000-00001F000000}"/>
    <cellStyle name="SAPBEXHLevel1" xfId="14" xr:uid="{00000000-0005-0000-0000-000020000000}"/>
    <cellStyle name="SAPBEXHLevel1 2" xfId="45" xr:uid="{00000000-0005-0000-0000-000021000000}"/>
    <cellStyle name="SAPBEXHLevel1 3" xfId="50" xr:uid="{00000000-0005-0000-0000-000022000000}"/>
    <cellStyle name="SAPBEXHLevel1X" xfId="32" xr:uid="{00000000-0005-0000-0000-000023000000}"/>
    <cellStyle name="SAPBEXHLevel1X 2" xfId="56" xr:uid="{00000000-0005-0000-0000-000024000000}"/>
    <cellStyle name="SAPBEXHLevel2" xfId="15" xr:uid="{00000000-0005-0000-0000-000025000000}"/>
    <cellStyle name="SAPBEXHLevel2 2" xfId="46" xr:uid="{00000000-0005-0000-0000-000026000000}"/>
    <cellStyle name="SAPBEXHLevel2 3" xfId="49" xr:uid="{00000000-0005-0000-0000-000027000000}"/>
    <cellStyle name="SAPBEXHLevel2X" xfId="33" xr:uid="{00000000-0005-0000-0000-000028000000}"/>
    <cellStyle name="SAPBEXHLevel3" xfId="16" xr:uid="{00000000-0005-0000-0000-000029000000}"/>
    <cellStyle name="SAPBEXHLevel3 2" xfId="47" xr:uid="{00000000-0005-0000-0000-00002A000000}"/>
    <cellStyle name="SAPBEXHLevel3 3" xfId="48" xr:uid="{00000000-0005-0000-0000-00002B000000}"/>
    <cellStyle name="SAPBEXHLevel3X" xfId="34" xr:uid="{00000000-0005-0000-0000-00002C000000}"/>
    <cellStyle name="SAPBEXresData" xfId="35" xr:uid="{00000000-0005-0000-0000-00002D000000}"/>
    <cellStyle name="SAPBEXresDataEmph" xfId="36" xr:uid="{00000000-0005-0000-0000-00002E000000}"/>
    <cellStyle name="SAPBEXresItem" xfId="37" xr:uid="{00000000-0005-0000-0000-00002F000000}"/>
    <cellStyle name="SAPBEXresItemX" xfId="38" xr:uid="{00000000-0005-0000-0000-000030000000}"/>
    <cellStyle name="SAPBEXstdData" xfId="17" xr:uid="{00000000-0005-0000-0000-000031000000}"/>
    <cellStyle name="SAPBEXstdDataEmph" xfId="39" xr:uid="{00000000-0005-0000-0000-000032000000}"/>
    <cellStyle name="SAPBEXstdItem" xfId="12" xr:uid="{00000000-0005-0000-0000-000033000000}"/>
    <cellStyle name="SAPBEXstdItemX" xfId="9" xr:uid="{00000000-0005-0000-0000-000034000000}"/>
    <cellStyle name="SAPBEXtitle" xfId="3" xr:uid="{00000000-0005-0000-0000-000035000000}"/>
    <cellStyle name="SAPBEXtitle 2" xfId="41" xr:uid="{00000000-0005-0000-0000-000036000000}"/>
    <cellStyle name="SAPBEXtitle 3" xfId="54" xr:uid="{00000000-0005-0000-0000-000037000000}"/>
    <cellStyle name="SAPBEXundefined" xfId="40" xr:uid="{00000000-0005-0000-0000-000038000000}"/>
    <cellStyle name="Standard" xfId="0" builtinId="0"/>
    <cellStyle name="Standard 2" xfId="2" xr:uid="{00000000-0005-0000-0000-00003A000000}"/>
    <cellStyle name="Standard 2 2" xfId="57" xr:uid="{00000000-0005-0000-0000-00003B000000}"/>
    <cellStyle name="Standard 3" xfId="60" xr:uid="{00000000-0005-0000-0000-00003C000000}"/>
    <cellStyle name="Standard 3 2" xfId="61" xr:uid="{00000000-0005-0000-0000-00003D000000}"/>
    <cellStyle name="Standard 3 2 2" xfId="65" xr:uid="{00000000-0005-0000-0000-00003E000000}"/>
    <cellStyle name="Standard 3 3" xfId="64" xr:uid="{00000000-0005-0000-0000-00003F000000}"/>
    <cellStyle name="Standard 4" xfId="63" xr:uid="{00000000-0005-0000-0000-000040000000}"/>
    <cellStyle name="Standard 5" xfId="62" xr:uid="{00000000-0005-0000-0000-000041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Age des personnes actives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0322728272870275"/>
          <c:y val="0.15422037422037421"/>
          <c:w val="0.53091759467763189"/>
          <c:h val="0.637574279306562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Alter!$A$4</c:f>
              <c:strCache>
                <c:ptCount val="1"/>
                <c:pt idx="0">
                  <c:v>15-39 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Alter!$B$3:$O$3</c:f>
              <c:strCache>
                <c:ptCount val="13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Alter!$B$4:$O$4</c:f>
              <c:numCache>
                <c:formatCode>@</c:formatCode>
                <c:ptCount val="14"/>
                <c:pt idx="0">
                  <c:v>19375</c:v>
                </c:pt>
                <c:pt idx="1">
                  <c:v>17768</c:v>
                </c:pt>
                <c:pt idx="3">
                  <c:v>33</c:v>
                </c:pt>
                <c:pt idx="4">
                  <c:v>48</c:v>
                </c:pt>
                <c:pt idx="6">
                  <c:v>1461</c:v>
                </c:pt>
                <c:pt idx="7">
                  <c:v>1621</c:v>
                </c:pt>
                <c:pt idx="9">
                  <c:v>23</c:v>
                </c:pt>
                <c:pt idx="10">
                  <c:v>249</c:v>
                </c:pt>
                <c:pt idx="12">
                  <c:v>139</c:v>
                </c:pt>
                <c:pt idx="13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C-4DAB-B180-FB1EB930A26E}"/>
            </c:ext>
          </c:extLst>
        </c:ser>
        <c:ser>
          <c:idx val="1"/>
          <c:order val="1"/>
          <c:tx>
            <c:strRef>
              <c:f>Alter!$A$5</c:f>
              <c:strCache>
                <c:ptCount val="1"/>
                <c:pt idx="0">
                  <c:v>40-64 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Alter!$B$3:$O$3</c:f>
              <c:strCache>
                <c:ptCount val="13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Alter!$B$5:$O$5</c:f>
              <c:numCache>
                <c:formatCode>@</c:formatCode>
                <c:ptCount val="14"/>
                <c:pt idx="0">
                  <c:v>31472</c:v>
                </c:pt>
                <c:pt idx="1">
                  <c:v>32075</c:v>
                </c:pt>
                <c:pt idx="3">
                  <c:v>35</c:v>
                </c:pt>
                <c:pt idx="4">
                  <c:v>49</c:v>
                </c:pt>
                <c:pt idx="6">
                  <c:v>4889</c:v>
                </c:pt>
                <c:pt idx="7">
                  <c:v>5590</c:v>
                </c:pt>
                <c:pt idx="9">
                  <c:v>77</c:v>
                </c:pt>
                <c:pt idx="10">
                  <c:v>760</c:v>
                </c:pt>
                <c:pt idx="12">
                  <c:v>390</c:v>
                </c:pt>
                <c:pt idx="13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C-4DAB-B180-FB1EB930A26E}"/>
            </c:ext>
          </c:extLst>
        </c:ser>
        <c:ser>
          <c:idx val="2"/>
          <c:order val="2"/>
          <c:tx>
            <c:strRef>
              <c:f>Alter!$A$6</c:f>
              <c:strCache>
                <c:ptCount val="1"/>
                <c:pt idx="0">
                  <c:v>65+ 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Alter!$B$3:$O$3</c:f>
              <c:strCache>
                <c:ptCount val="13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Alter!$B$6:$O$6</c:f>
              <c:numCache>
                <c:formatCode>@</c:formatCode>
                <c:ptCount val="14"/>
                <c:pt idx="0">
                  <c:v>1046</c:v>
                </c:pt>
                <c:pt idx="1">
                  <c:v>1379</c:v>
                </c:pt>
                <c:pt idx="3">
                  <c:v>9</c:v>
                </c:pt>
                <c:pt idx="4">
                  <c:v>17</c:v>
                </c:pt>
                <c:pt idx="6">
                  <c:v>816</c:v>
                </c:pt>
                <c:pt idx="7">
                  <c:v>1561</c:v>
                </c:pt>
                <c:pt idx="9">
                  <c:v>13</c:v>
                </c:pt>
                <c:pt idx="10">
                  <c:v>125</c:v>
                </c:pt>
                <c:pt idx="12">
                  <c:v>114</c:v>
                </c:pt>
                <c:pt idx="13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C-4DAB-B180-FB1EB930A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6054584"/>
        <c:axId val="526049664"/>
      </c:barChart>
      <c:catAx>
        <c:axId val="526054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049664"/>
        <c:crosses val="autoZero"/>
        <c:auto val="1"/>
        <c:lblAlgn val="ctr"/>
        <c:lblOffset val="100"/>
        <c:noMultiLvlLbl val="0"/>
      </c:catAx>
      <c:valAx>
        <c:axId val="52604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05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53144093092137"/>
          <c:y val="0.86274384393987846"/>
          <c:w val="0.48089191812313181"/>
          <c:h val="6.1850802953165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9</xdr:row>
      <xdr:rowOff>71437</xdr:rowOff>
    </xdr:from>
    <xdr:to>
      <xdr:col>9</xdr:col>
      <xdr:colOff>333375</xdr:colOff>
      <xdr:row>35</xdr:row>
      <xdr:rowOff>130967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0.83549</cdr:x>
      <cdr:y>0.13612</cdr:y>
    </cdr:from>
    <cdr:to>
      <cdr:x>0.96484</cdr:x>
      <cdr:y>0.2806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3651137" y="389467"/>
          <a:ext cx="565233" cy="413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Hommes</a:t>
          </a:r>
        </a:p>
        <a:p xmlns:a="http://schemas.openxmlformats.org/drawingml/2006/main">
          <a:r>
            <a:rPr lang="de-CH" sz="800"/>
            <a:t>Femmes</a:t>
          </a:r>
        </a:p>
      </cdr:txBody>
    </cdr:sp>
  </cdr:relSizeAnchor>
  <cdr:relSizeAnchor xmlns:cdr="http://schemas.openxmlformats.org/drawingml/2006/chartDrawing">
    <cdr:from>
      <cdr:x>0.83731</cdr:x>
      <cdr:y>0.29081</cdr:y>
    </cdr:from>
    <cdr:to>
      <cdr:x>0.96665</cdr:x>
      <cdr:y>0.40563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3659062" y="832067"/>
          <a:ext cx="565233" cy="328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Hommes</a:t>
          </a:r>
        </a:p>
        <a:p xmlns:a="http://schemas.openxmlformats.org/drawingml/2006/main">
          <a:r>
            <a:rPr lang="de-CH" sz="800"/>
            <a:t>Femmes</a:t>
          </a:r>
        </a:p>
      </cdr:txBody>
    </cdr:sp>
  </cdr:relSizeAnchor>
  <cdr:relSizeAnchor xmlns:cdr="http://schemas.openxmlformats.org/drawingml/2006/chartDrawing">
    <cdr:from>
      <cdr:x>0.83503</cdr:x>
      <cdr:y>0.42158</cdr:y>
    </cdr:from>
    <cdr:to>
      <cdr:x>0.96438</cdr:x>
      <cdr:y>0.5364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3649133" y="1206232"/>
          <a:ext cx="565233" cy="328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Hommes</a:t>
          </a:r>
        </a:p>
        <a:p xmlns:a="http://schemas.openxmlformats.org/drawingml/2006/main">
          <a:r>
            <a:rPr lang="de-CH" sz="800"/>
            <a:t>Femmes</a:t>
          </a:r>
        </a:p>
      </cdr:txBody>
    </cdr:sp>
  </cdr:relSizeAnchor>
  <cdr:relSizeAnchor xmlns:cdr="http://schemas.openxmlformats.org/drawingml/2006/chartDrawing">
    <cdr:from>
      <cdr:x>0.83731</cdr:x>
      <cdr:y>0.54597</cdr:y>
    </cdr:from>
    <cdr:to>
      <cdr:x>0.96665</cdr:x>
      <cdr:y>0.66078</cdr:y>
    </cdr:to>
    <cdr:sp macro="" textlink="">
      <cdr:nvSpPr>
        <cdr:cNvPr id="11" name="Textfeld 1"/>
        <cdr:cNvSpPr txBox="1"/>
      </cdr:nvSpPr>
      <cdr:spPr>
        <a:xfrm xmlns:a="http://schemas.openxmlformats.org/drawingml/2006/main">
          <a:off x="3659062" y="1562118"/>
          <a:ext cx="565233" cy="328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Hommes</a:t>
          </a:r>
        </a:p>
        <a:p xmlns:a="http://schemas.openxmlformats.org/drawingml/2006/main">
          <a:r>
            <a:rPr lang="de-CH" sz="800"/>
            <a:t>Femmes</a:t>
          </a:r>
        </a:p>
      </cdr:txBody>
    </cdr:sp>
  </cdr:relSizeAnchor>
  <cdr:relSizeAnchor xmlns:cdr="http://schemas.openxmlformats.org/drawingml/2006/chartDrawing">
    <cdr:from>
      <cdr:x>0.83731</cdr:x>
      <cdr:y>0.67354</cdr:y>
    </cdr:from>
    <cdr:to>
      <cdr:x>0.96665</cdr:x>
      <cdr:y>0.78836</cdr:y>
    </cdr:to>
    <cdr:sp macro="" textlink="">
      <cdr:nvSpPr>
        <cdr:cNvPr id="12" name="Textfeld 1"/>
        <cdr:cNvSpPr txBox="1"/>
      </cdr:nvSpPr>
      <cdr:spPr>
        <a:xfrm xmlns:a="http://schemas.openxmlformats.org/drawingml/2006/main">
          <a:off x="3659062" y="1927144"/>
          <a:ext cx="565233" cy="328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Hommes</a:t>
          </a:r>
        </a:p>
        <a:p xmlns:a="http://schemas.openxmlformats.org/drawingml/2006/main">
          <a:r>
            <a:rPr lang="de-CH" sz="800"/>
            <a:t>Femmes</a:t>
          </a:r>
        </a:p>
      </cdr:txBody>
    </cdr:sp>
  </cdr:relSizeAnchor>
  <cdr:relSizeAnchor xmlns:cdr="http://schemas.openxmlformats.org/drawingml/2006/chartDrawing">
    <cdr:from>
      <cdr:x>0.01675</cdr:x>
      <cdr:y>0.91123</cdr:y>
    </cdr:from>
    <cdr:to>
      <cdr:x>0.99354</cdr:x>
      <cdr:y>0.9852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73203" y="2607205"/>
          <a:ext cx="4268610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700">
              <a:latin typeface="Arial" panose="020B0604020202020204" pitchFamily="34" charset="0"/>
              <a:cs typeface="Arial" panose="020B0604020202020204" pitchFamily="34" charset="0"/>
            </a:rPr>
            <a:t>Source : OFS, Enquête suisse sur la population active (ESPA), données annuelles  cumulées 2019-2021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zoomScale="80" zoomScaleNormal="80" workbookViewId="0">
      <selection activeCell="I40" sqref="I40"/>
    </sheetView>
  </sheetViews>
  <sheetFormatPr baseColWidth="10" defaultRowHeight="13"/>
  <cols>
    <col min="2" max="11" width="7.33203125" customWidth="1"/>
  </cols>
  <sheetData>
    <row r="1" spans="1:19" ht="13" customHeight="1">
      <c r="A1" s="11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9" ht="10" customHeight="1">
      <c r="A2" s="14"/>
      <c r="B2" s="28" t="s">
        <v>2</v>
      </c>
      <c r="C2" s="28" t="s">
        <v>3</v>
      </c>
      <c r="D2" s="28" t="s">
        <v>2</v>
      </c>
      <c r="E2" s="28" t="s">
        <v>3</v>
      </c>
      <c r="F2" s="28" t="s">
        <v>2</v>
      </c>
      <c r="G2" s="28" t="s">
        <v>3</v>
      </c>
      <c r="H2" s="28" t="s">
        <v>2</v>
      </c>
      <c r="I2" s="28" t="s">
        <v>3</v>
      </c>
      <c r="J2" s="28" t="s">
        <v>2</v>
      </c>
      <c r="K2" s="28" t="s">
        <v>3</v>
      </c>
      <c r="L2" s="20"/>
      <c r="M2" s="7"/>
      <c r="N2" s="7"/>
      <c r="O2" s="7"/>
    </row>
    <row r="3" spans="1:19" ht="10" customHeight="1">
      <c r="A3" s="15"/>
      <c r="B3" s="29" t="s">
        <v>4</v>
      </c>
      <c r="C3" s="30"/>
      <c r="D3" s="30" t="s">
        <v>5</v>
      </c>
      <c r="E3" s="30"/>
      <c r="F3" s="30" t="s">
        <v>6</v>
      </c>
      <c r="G3" s="30"/>
      <c r="H3" s="30" t="s">
        <v>7</v>
      </c>
      <c r="I3" s="30"/>
      <c r="J3" s="30" t="s">
        <v>8</v>
      </c>
      <c r="K3" s="30"/>
      <c r="L3" s="20"/>
      <c r="M3" s="7"/>
      <c r="N3" s="7"/>
      <c r="O3" s="7"/>
    </row>
    <row r="4" spans="1:19" ht="10" customHeight="1">
      <c r="A4" s="22" t="s">
        <v>9</v>
      </c>
      <c r="B4" s="37">
        <v>19375</v>
      </c>
      <c r="C4" s="37">
        <v>17768</v>
      </c>
      <c r="D4" s="37" t="s">
        <v>14</v>
      </c>
      <c r="E4" s="37" t="s">
        <v>15</v>
      </c>
      <c r="F4" s="37">
        <v>1461</v>
      </c>
      <c r="G4" s="37">
        <v>1621</v>
      </c>
      <c r="H4" s="37" t="s">
        <v>16</v>
      </c>
      <c r="I4" s="37">
        <v>249</v>
      </c>
      <c r="J4" s="37">
        <v>139</v>
      </c>
      <c r="K4" s="37">
        <v>204</v>
      </c>
      <c r="L4" s="21"/>
    </row>
    <row r="5" spans="1:19" ht="10" customHeight="1">
      <c r="A5" s="23" t="s">
        <v>10</v>
      </c>
      <c r="B5" s="37">
        <v>31472</v>
      </c>
      <c r="C5" s="37">
        <v>32075</v>
      </c>
      <c r="D5" s="37" t="s">
        <v>0</v>
      </c>
      <c r="E5" s="37" t="s">
        <v>17</v>
      </c>
      <c r="F5" s="37">
        <v>4889</v>
      </c>
      <c r="G5" s="37">
        <v>5590</v>
      </c>
      <c r="H5" s="37">
        <v>77</v>
      </c>
      <c r="I5" s="37">
        <v>760</v>
      </c>
      <c r="J5" s="37">
        <v>390</v>
      </c>
      <c r="K5" s="37">
        <v>726</v>
      </c>
      <c r="L5" s="21"/>
    </row>
    <row r="6" spans="1:19" ht="10" customHeight="1">
      <c r="A6" s="24" t="s">
        <v>11</v>
      </c>
      <c r="B6" s="37">
        <v>1046</v>
      </c>
      <c r="C6" s="37">
        <v>1379</v>
      </c>
      <c r="D6" s="37" t="s">
        <v>18</v>
      </c>
      <c r="E6" s="37" t="s">
        <v>19</v>
      </c>
      <c r="F6" s="37">
        <v>816</v>
      </c>
      <c r="G6" s="37">
        <v>1561</v>
      </c>
      <c r="H6" s="37" t="s">
        <v>20</v>
      </c>
      <c r="I6" s="37">
        <v>125</v>
      </c>
      <c r="J6" s="37">
        <v>114</v>
      </c>
      <c r="K6" s="37">
        <v>295</v>
      </c>
      <c r="L6" s="17"/>
    </row>
    <row r="7" spans="1:19" s="18" customFormat="1" ht="10" customHeight="1">
      <c r="A7" s="4" t="s">
        <v>12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9" ht="10" customHeight="1">
      <c r="A8" s="4" t="s">
        <v>21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9" s="7" customFormat="1" ht="10" customHeight="1">
      <c r="A9" s="12"/>
      <c r="B9" s="13"/>
      <c r="C9" s="13"/>
      <c r="D9" s="13"/>
      <c r="E9" s="13"/>
      <c r="F9" s="13"/>
      <c r="G9" s="13"/>
      <c r="H9" s="13"/>
      <c r="I9" s="13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s="7" customFormat="1" ht="10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9" s="7" customFormat="1" ht="10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9" s="7" customFormat="1" ht="10" customHeight="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9" s="7" customFormat="1" ht="10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9" s="7" customFormat="1" ht="10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9" s="7" customFormat="1" ht="10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9" s="7" customFormat="1" ht="10" customHeight="1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s="7" customFormat="1" ht="10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7" customFormat="1" ht="10" customHeight="1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7" customFormat="1" ht="10" customHeight="1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s="7" customFormat="1" ht="10" customHeight="1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s="7" customFormat="1" ht="10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s="7" customFormat="1" ht="10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s="7" customFormat="1" ht="1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s="7" customFormat="1" ht="1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7" customFormat="1" ht="10" customHeight="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7" customFormat="1" ht="10" customHeight="1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s="7" customFormat="1" ht="10" customHeight="1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s="7" customFormat="1" ht="10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s="7" customFormat="1" ht="10" customHeight="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s="7" customFormat="1" ht="10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s="7" customFormat="1" ht="10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</row>
    <row r="35" spans="1:11">
      <c r="A35" s="9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K42" s="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abSelected="1" zoomScale="348" zoomScaleNormal="348" workbookViewId="0">
      <selection activeCell="A8" sqref="A8"/>
    </sheetView>
  </sheetViews>
  <sheetFormatPr baseColWidth="10" defaultColWidth="11.5" defaultRowHeight="11"/>
  <cols>
    <col min="1" max="1" width="10.5" style="4" customWidth="1"/>
    <col min="2" max="2" width="7.5" style="4" customWidth="1"/>
    <col min="3" max="3" width="8" style="4" customWidth="1"/>
    <col min="4" max="4" width="0.6640625" style="4" customWidth="1"/>
    <col min="5" max="5" width="8.33203125" style="4" customWidth="1"/>
    <col min="6" max="6" width="7" style="4" customWidth="1"/>
    <col min="7" max="7" width="0.6640625" style="4" customWidth="1"/>
    <col min="8" max="8" width="7" style="4" customWidth="1"/>
    <col min="9" max="9" width="6.5" style="4" customWidth="1"/>
    <col min="10" max="10" width="0.6640625" style="4" customWidth="1"/>
    <col min="11" max="11" width="6.33203125" style="4" customWidth="1"/>
    <col min="12" max="12" width="6.83203125" style="4" customWidth="1"/>
    <col min="13" max="13" width="0.5" style="4" customWidth="1"/>
    <col min="14" max="14" width="6.6640625" style="4" customWidth="1"/>
    <col min="15" max="15" width="6.83203125" style="4" customWidth="1"/>
    <col min="16" max="16384" width="11.5" style="4"/>
  </cols>
  <sheetData>
    <row r="1" spans="1:15" s="1" customFormat="1" ht="13" customHeight="1">
      <c r="A1" s="2" t="s">
        <v>1</v>
      </c>
    </row>
    <row r="2" spans="1:15" s="1" customFormat="1" ht="13" customHeight="1">
      <c r="A2" s="14"/>
      <c r="B2" s="31" t="s">
        <v>2</v>
      </c>
      <c r="C2" s="31" t="s">
        <v>3</v>
      </c>
      <c r="D2" s="31"/>
      <c r="E2" s="31" t="s">
        <v>2</v>
      </c>
      <c r="F2" s="31" t="s">
        <v>3</v>
      </c>
      <c r="G2" s="31"/>
      <c r="H2" s="31" t="s">
        <v>2</v>
      </c>
      <c r="I2" s="31" t="s">
        <v>3</v>
      </c>
      <c r="J2" s="31"/>
      <c r="K2" s="31" t="s">
        <v>2</v>
      </c>
      <c r="L2" s="31" t="s">
        <v>3</v>
      </c>
      <c r="M2" s="31"/>
      <c r="N2" s="31" t="s">
        <v>2</v>
      </c>
      <c r="O2" s="31" t="s">
        <v>3</v>
      </c>
    </row>
    <row r="3" spans="1:15">
      <c r="A3" s="15"/>
      <c r="B3" s="32" t="s">
        <v>4</v>
      </c>
      <c r="C3" s="33"/>
      <c r="D3" s="33"/>
      <c r="E3" s="33" t="s">
        <v>5</v>
      </c>
      <c r="F3" s="33"/>
      <c r="G3" s="33"/>
      <c r="H3" s="33" t="s">
        <v>6</v>
      </c>
      <c r="I3" s="33"/>
      <c r="J3" s="33"/>
      <c r="K3" s="33" t="s">
        <v>7</v>
      </c>
      <c r="L3" s="33"/>
      <c r="M3" s="33"/>
      <c r="N3" s="33" t="s">
        <v>8</v>
      </c>
      <c r="O3" s="33"/>
    </row>
    <row r="4" spans="1:15" ht="10.5" customHeight="1">
      <c r="A4" s="22" t="s">
        <v>9</v>
      </c>
      <c r="B4" s="35">
        <v>19375</v>
      </c>
      <c r="C4" s="36">
        <v>17768</v>
      </c>
      <c r="D4" s="16"/>
      <c r="E4" s="37">
        <v>33</v>
      </c>
      <c r="F4" s="36">
        <v>48</v>
      </c>
      <c r="G4" s="16"/>
      <c r="H4" s="37">
        <v>1461</v>
      </c>
      <c r="I4" s="36">
        <v>1621</v>
      </c>
      <c r="J4" s="16"/>
      <c r="K4" s="37">
        <v>23</v>
      </c>
      <c r="L4" s="36">
        <v>249</v>
      </c>
      <c r="M4" s="16"/>
      <c r="N4" s="37">
        <v>139</v>
      </c>
      <c r="O4" s="16">
        <v>204</v>
      </c>
    </row>
    <row r="5" spans="1:15" ht="10.5" customHeight="1">
      <c r="A5" s="23" t="s">
        <v>10</v>
      </c>
      <c r="B5" s="35">
        <v>31472</v>
      </c>
      <c r="C5" s="36">
        <v>32075</v>
      </c>
      <c r="D5" s="16"/>
      <c r="E5" s="37">
        <v>35</v>
      </c>
      <c r="F5" s="36">
        <v>49</v>
      </c>
      <c r="G5" s="16"/>
      <c r="H5" s="37">
        <v>4889</v>
      </c>
      <c r="I5" s="36">
        <v>5590</v>
      </c>
      <c r="J5" s="16"/>
      <c r="K5" s="37">
        <v>77</v>
      </c>
      <c r="L5" s="36">
        <v>760</v>
      </c>
      <c r="M5" s="16"/>
      <c r="N5" s="37">
        <v>390</v>
      </c>
      <c r="O5" s="16">
        <v>726</v>
      </c>
    </row>
    <row r="6" spans="1:15">
      <c r="A6" s="24" t="s">
        <v>11</v>
      </c>
      <c r="B6" s="26">
        <v>1046</v>
      </c>
      <c r="C6" s="38">
        <v>1379</v>
      </c>
      <c r="D6" s="26"/>
      <c r="E6" s="27">
        <v>9</v>
      </c>
      <c r="F6" s="38">
        <v>17</v>
      </c>
      <c r="G6" s="27"/>
      <c r="H6" s="27">
        <v>816</v>
      </c>
      <c r="I6" s="38">
        <v>1561</v>
      </c>
      <c r="J6" s="27"/>
      <c r="K6" s="27">
        <v>13</v>
      </c>
      <c r="L6" s="38">
        <v>125</v>
      </c>
      <c r="M6" s="27"/>
      <c r="N6" s="27">
        <v>114</v>
      </c>
      <c r="O6" s="27">
        <v>295</v>
      </c>
    </row>
    <row r="7" spans="1:15">
      <c r="B7" s="25">
        <f>SUM(B4:B6)</f>
        <v>51893</v>
      </c>
      <c r="C7" s="25">
        <f t="shared" ref="C7:O7" si="0">SUM(C4:C6)</f>
        <v>51222</v>
      </c>
      <c r="D7" s="25">
        <f t="shared" si="0"/>
        <v>0</v>
      </c>
      <c r="E7" s="25">
        <f t="shared" si="0"/>
        <v>77</v>
      </c>
      <c r="F7" s="25">
        <f t="shared" si="0"/>
        <v>114</v>
      </c>
      <c r="G7" s="25">
        <f t="shared" si="0"/>
        <v>0</v>
      </c>
      <c r="H7" s="25">
        <f t="shared" si="0"/>
        <v>7166</v>
      </c>
      <c r="I7" s="25">
        <f t="shared" si="0"/>
        <v>8772</v>
      </c>
      <c r="J7" s="25">
        <f t="shared" si="0"/>
        <v>0</v>
      </c>
      <c r="K7" s="25">
        <f t="shared" si="0"/>
        <v>113</v>
      </c>
      <c r="L7" s="25">
        <f t="shared" si="0"/>
        <v>1134</v>
      </c>
      <c r="M7" s="25">
        <f t="shared" si="0"/>
        <v>0</v>
      </c>
      <c r="N7" s="25">
        <f t="shared" si="0"/>
        <v>643</v>
      </c>
      <c r="O7" s="25">
        <f t="shared" si="0"/>
        <v>1225</v>
      </c>
    </row>
    <row r="8" spans="1:15" ht="12">
      <c r="A8" s="34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L13" s="6"/>
      <c r="M13" s="6"/>
      <c r="N13" s="6"/>
      <c r="O13" s="6"/>
    </row>
    <row r="14" spans="1: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8" spans="1:15">
      <c r="A18" s="3"/>
    </row>
    <row r="19" spans="1: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O25" s="6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Alter_d"/>
    <f:field ref="objsubject" par="" edit="true" text=""/>
    <f:field ref="objcreatedby" par="" text="Bühlmann, Monique, BLW"/>
    <f:field ref="objcreatedat" par="" text="26.12.2018 10:01:37"/>
    <f:field ref="objchangedby" par="" text="Grossenbacher, Esther, BLW"/>
    <f:field ref="objmodifiedat" par="" text="03.05.2019 08:20:08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Alter_d"/>
    <f:field ref="CHPRECONFIG_1_1001_Objektname" par="" edit="true" text="AB19_Datentabelle_Grafik_Mensch_Bauernfamilie_SAKE_Alter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Alter_f</vt:lpstr>
      <vt:lpstr>Alter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2022-09-08T09:09:06Z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COO.2101.101.4.1381489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*COO.2101.101.4.1381489*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AB19_Datentabelle_Grafik_Mensch_Bauernfamilie_SAKE_Alter_d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2</vt:lpwstr>
  </property>
  <property fmtid="{D5CDD505-2E9C-101B-9397-08002B2CF9AE}" pid="83" name="FSC#EVDCFG@15.1400:ActualVersionCreatedAt">
    <vt:lpwstr>2019-01-07T13:35:40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