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Biodiversitätsbeiträge d/"/>
    </mc:Choice>
  </mc:AlternateContent>
  <xr:revisionPtr revIDLastSave="0" documentId="8_{3677F954-1740-384E-8FC5-19126EFB9F32}" xr6:coauthVersionLast="47" xr6:coauthVersionMax="47" xr10:uidLastSave="{00000000-0000-0000-0000-000000000000}"/>
  <bookViews>
    <workbookView xWindow="18780" yWindow="1440" windowWidth="31020" windowHeight="25660" tabRatio="858" xr2:uid="{00000000-000D-0000-FFFF-FFFF00000000}"/>
  </bookViews>
  <sheets>
    <sheet name="Hochstamm-Feldobstbäume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3" l="1"/>
  <c r="E46" i="13"/>
  <c r="F46" i="13"/>
  <c r="H46" i="13"/>
  <c r="I46" i="13"/>
  <c r="C44" i="13"/>
  <c r="E44" i="13"/>
  <c r="F44" i="13"/>
  <c r="H44" i="13"/>
  <c r="I44" i="13"/>
  <c r="C43" i="13"/>
  <c r="E43" i="13"/>
  <c r="F43" i="13"/>
  <c r="H43" i="13"/>
  <c r="I43" i="13"/>
  <c r="B46" i="13"/>
  <c r="B44" i="13"/>
  <c r="B43" i="13"/>
</calcChain>
</file>

<file path=xl/sharedStrings.xml><?xml version="1.0" encoding="utf-8"?>
<sst xmlns="http://schemas.openxmlformats.org/spreadsheetml/2006/main" count="63" uniqueCount="48">
  <si>
    <t>Betriebe</t>
    <phoneticPr fontId="1" type="noConversion"/>
  </si>
  <si>
    <t>Beiträge</t>
    <phoneticPr fontId="1" type="noConversion"/>
  </si>
  <si>
    <t xml:space="preserve">Total </t>
  </si>
  <si>
    <t>NE</t>
  </si>
  <si>
    <t>GE</t>
  </si>
  <si>
    <t>JU</t>
  </si>
  <si>
    <t>Zonen</t>
  </si>
  <si>
    <t>BZ I</t>
  </si>
  <si>
    <t>BZ II</t>
  </si>
  <si>
    <t>BZ III</t>
  </si>
  <si>
    <t>BZ IV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</si>
  <si>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</si>
  <si>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</si>
  <si>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</si>
  <si>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</si>
  <si>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</si>
  <si>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</si>
  <si>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</si>
  <si>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</si>
  <si>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</si>
  <si>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</si>
  <si>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</si>
  <si>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</si>
  <si>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</si>
  <si>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 xml:space="preserve">Anzahl </t>
  </si>
  <si>
    <t>Fr.</t>
  </si>
  <si>
    <t>Kantone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</si>
  <si>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</si>
  <si>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</si>
  <si>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</si>
  <si>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</si>
  <si>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</si>
  <si>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</si>
  <si>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</si>
  <si>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</si>
  <si>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</si>
  <si>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</si>
  <si>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</si>
  <si>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Schweiz</t>
  </si>
  <si>
    <t>Tal</t>
  </si>
  <si>
    <t>Hügel</t>
  </si>
  <si>
    <t>Hochstamm-Feldobstbäume,</t>
  </si>
  <si>
    <t>Q1</t>
  </si>
  <si>
    <t>Q2</t>
  </si>
  <si>
    <t>Vernetzung</t>
  </si>
  <si>
    <t>Bäume</t>
  </si>
  <si>
    <t>Anzahl</t>
  </si>
  <si>
    <t>Biodiversitätsbeiträge 2021: Hochstamm-Feldobstbäume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</si>
</sst>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9" x14ac:knownFonts="1">
    <font>
      <sz val="12"/>
      <color indexed="8"/>
      <name val="Verdana"/>
    </font>
    <font>
      <sz val="8"/>
      <name val="Verdana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b/>
      <sz val="9.5"/>
      <color rgb="FFFF0000"/>
      <name val="Calibri"/>
      <family val="2"/>
    </font>
    <font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D5E3"/>
        <bgColor indexed="64"/>
      </patternFill>
    </fill>
    <fill>
      <patternFill patternType="solid">
        <fgColor rgb="FFB4A5C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</cellStyleXfs>
  <cellXfs count="34">
    <xf numFmtId="0" fontId="0" fillId="0" borderId="0" xfId="0" applyAlignment="1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0" fontId="4" fillId="3" borderId="4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Normal 2" xfId="1" xr:uid="{00000000-0005-0000-0000-000000000000}"/>
    <cellStyle name="Pourcentage 2" xfId="2" xr:uid="{00000000-0005-0000-0000-000001000000}"/>
    <cellStyle name="Prozent 2" xfId="4" xr:uid="{00000000-0005-0000-0000-000002000000}"/>
    <cellStyle name="Standard" xfId="0" builtinId="0"/>
    <cellStyle name="Standard 2" xfId="3" xr:uid="{00000000-0005-0000-0000-000004000000}"/>
    <cellStyle name="Standard 3" xfId="5" xr:uid="{00000000-0005-0000-0000-000005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  <mruColors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57"/>
  <sheetViews>
    <sheetView tabSelected="1" zoomScale="120" zoomScaleNormal="120" zoomScalePageLayoutView="160" workbookViewId="0">
      <selection activeCell="J46" sqref="J46"/>
    </sheetView>
  </sheetViews>
  <sheetFormatPr baseColWidth="10" defaultColWidth="8.625" defaultRowHeight="15" customHeight="1" x14ac:dyDescent="0.15"/>
  <cols>
    <col min="1" max="1" width="5.875" style="3" customWidth="1"/>
    <col min="2" max="2" width="5.375" style="3" customWidth="1"/>
    <col min="3" max="10" width="7.75" style="3" customWidth="1"/>
    <col min="11" max="11" width="2.125" style="3" customWidth="1"/>
    <col min="12" max="12" width="14" style="3" customWidth="1"/>
    <col min="13" max="16384" width="8.625" style="3"/>
  </cols>
  <sheetData>
    <row r="1" spans="1:11" ht="13" customHeight="1" x14ac:dyDescent="0.1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pans="1:11" ht="10" customHeight="1" x14ac:dyDescent="0.15">
      <c r="A2" s="12"/>
      <c r="B2" s="28" t="s">
        <v>41</v>
      </c>
      <c r="C2" s="29"/>
      <c r="D2" s="29"/>
      <c r="E2" s="30" t="s">
        <v>41</v>
      </c>
      <c r="F2" s="31"/>
      <c r="G2" s="31"/>
      <c r="H2" s="30" t="s">
        <v>41</v>
      </c>
      <c r="I2" s="31"/>
      <c r="J2" s="31"/>
      <c r="K2" s="2"/>
    </row>
    <row r="3" spans="1:11" ht="10" customHeight="1" x14ac:dyDescent="0.15">
      <c r="A3" s="13"/>
      <c r="B3" s="32" t="s">
        <v>42</v>
      </c>
      <c r="C3" s="33"/>
      <c r="D3" s="33"/>
      <c r="E3" s="32" t="s">
        <v>43</v>
      </c>
      <c r="F3" s="33"/>
      <c r="G3" s="33"/>
      <c r="H3" s="32" t="s">
        <v>44</v>
      </c>
      <c r="I3" s="33"/>
      <c r="J3" s="33"/>
      <c r="K3" s="2"/>
    </row>
    <row r="4" spans="1:11" ht="10" customHeight="1" x14ac:dyDescent="0.15">
      <c r="A4" s="13"/>
      <c r="B4" s="14"/>
      <c r="C4" s="15"/>
      <c r="D4" s="15" t="s">
        <v>2</v>
      </c>
      <c r="E4" s="14"/>
      <c r="F4" s="15"/>
      <c r="G4" s="15" t="s">
        <v>2</v>
      </c>
      <c r="H4" s="14"/>
      <c r="I4" s="15"/>
      <c r="J4" s="15" t="s">
        <v>2</v>
      </c>
      <c r="K4" s="2"/>
    </row>
    <row r="5" spans="1:11" ht="10" customHeight="1" x14ac:dyDescent="0.15">
      <c r="A5" s="13"/>
      <c r="B5" s="16" t="s">
        <v>0</v>
      </c>
      <c r="C5" s="17" t="s">
        <v>45</v>
      </c>
      <c r="D5" s="17" t="s">
        <v>1</v>
      </c>
      <c r="E5" s="16" t="s">
        <v>0</v>
      </c>
      <c r="F5" s="17" t="s">
        <v>45</v>
      </c>
      <c r="G5" s="17" t="s">
        <v>1</v>
      </c>
      <c r="H5" s="16" t="s">
        <v>23</v>
      </c>
      <c r="I5" s="17" t="s">
        <v>45</v>
      </c>
      <c r="J5" s="17" t="s">
        <v>1</v>
      </c>
      <c r="K5" s="2"/>
    </row>
    <row r="6" spans="1:11" ht="10" customHeight="1" x14ac:dyDescent="0.15">
      <c r="A6" s="18" t="s">
        <v>26</v>
      </c>
      <c r="B6" s="16" t="s">
        <v>24</v>
      </c>
      <c r="C6" s="17" t="s">
        <v>46</v>
      </c>
      <c r="D6" s="17" t="s">
        <v>25</v>
      </c>
      <c r="E6" s="16" t="s">
        <v>24</v>
      </c>
      <c r="F6" s="17" t="s">
        <v>46</v>
      </c>
      <c r="G6" s="17" t="s">
        <v>25</v>
      </c>
      <c r="H6" s="16" t="s">
        <v>24</v>
      </c>
      <c r="I6" s="17" t="s">
        <v>46</v>
      </c>
      <c r="J6" s="17" t="s">
        <v>25</v>
      </c>
      <c r="K6" s="2"/>
    </row>
    <row r="7" spans="1:11" ht="10" customHeight="1" x14ac:dyDescent="0.15">
      <c r="A7" s="4" t="s">
        <v>27</v>
      </c>
      <c r="B7" s="7">
        <v>1918</v>
      </c>
      <c r="C7" s="7">
        <v>143862</v>
      </c>
      <c r="D7" s="7">
        <v>1942137</v>
      </c>
      <c r="E7" s="7">
        <v>978</v>
      </c>
      <c r="F7" s="7">
        <v>67673</v>
      </c>
      <c r="G7" s="7">
        <v>2131699.5</v>
      </c>
      <c r="H7" s="7">
        <v>1282</v>
      </c>
      <c r="I7" s="7">
        <v>89683</v>
      </c>
      <c r="J7" s="7">
        <v>403573.5</v>
      </c>
      <c r="K7" s="23"/>
    </row>
    <row r="8" spans="1:11" ht="10" customHeight="1" x14ac:dyDescent="0.15">
      <c r="A8" s="8" t="s">
        <v>28</v>
      </c>
      <c r="B8" s="9">
        <v>6449</v>
      </c>
      <c r="C8" s="9">
        <v>368379</v>
      </c>
      <c r="D8" s="9">
        <v>4973116.59</v>
      </c>
      <c r="E8" s="9">
        <v>3675</v>
      </c>
      <c r="F8" s="9">
        <v>176365</v>
      </c>
      <c r="G8" s="9">
        <v>5555497.5</v>
      </c>
      <c r="H8" s="9">
        <v>5945</v>
      </c>
      <c r="I8" s="9">
        <v>325511</v>
      </c>
      <c r="J8" s="9">
        <v>1464799.5</v>
      </c>
      <c r="K8" s="23"/>
    </row>
    <row r="9" spans="1:11" ht="10" customHeight="1" x14ac:dyDescent="0.15">
      <c r="A9" s="4" t="s">
        <v>29</v>
      </c>
      <c r="B9" s="7">
        <v>3467</v>
      </c>
      <c r="C9" s="7">
        <v>253005</v>
      </c>
      <c r="D9" s="7">
        <v>3415567.5</v>
      </c>
      <c r="E9" s="7">
        <v>2496</v>
      </c>
      <c r="F9" s="7">
        <v>158213</v>
      </c>
      <c r="G9" s="7">
        <v>4983709.5</v>
      </c>
      <c r="H9" s="7">
        <v>2862</v>
      </c>
      <c r="I9" s="7">
        <v>210167</v>
      </c>
      <c r="J9" s="7">
        <v>945751.5</v>
      </c>
      <c r="K9" s="23"/>
    </row>
    <row r="10" spans="1:11" ht="10" customHeight="1" x14ac:dyDescent="0.15">
      <c r="A10" s="8" t="s">
        <v>30</v>
      </c>
      <c r="B10" s="9">
        <v>179</v>
      </c>
      <c r="C10" s="9">
        <v>7354</v>
      </c>
      <c r="D10" s="9">
        <v>99279</v>
      </c>
      <c r="E10" s="9">
        <v>17</v>
      </c>
      <c r="F10" s="9">
        <v>635</v>
      </c>
      <c r="G10" s="9">
        <v>20002.5</v>
      </c>
      <c r="H10" s="9">
        <v>137</v>
      </c>
      <c r="I10" s="9">
        <v>5082</v>
      </c>
      <c r="J10" s="9">
        <v>22869</v>
      </c>
      <c r="K10" s="23"/>
    </row>
    <row r="11" spans="1:11" ht="10" customHeight="1" x14ac:dyDescent="0.15">
      <c r="A11" s="4" t="s">
        <v>31</v>
      </c>
      <c r="B11" s="7">
        <v>865</v>
      </c>
      <c r="C11" s="7">
        <v>63464</v>
      </c>
      <c r="D11" s="7">
        <v>856764</v>
      </c>
      <c r="E11" s="7">
        <v>578</v>
      </c>
      <c r="F11" s="7">
        <v>38504</v>
      </c>
      <c r="G11" s="7">
        <v>1212876</v>
      </c>
      <c r="H11" s="7">
        <v>571</v>
      </c>
      <c r="I11" s="7">
        <v>38013</v>
      </c>
      <c r="J11" s="7">
        <v>171058.5</v>
      </c>
      <c r="K11" s="23"/>
    </row>
    <row r="12" spans="1:11" ht="10" customHeight="1" x14ac:dyDescent="0.15">
      <c r="A12" s="8" t="s">
        <v>32</v>
      </c>
      <c r="B12" s="9">
        <v>352</v>
      </c>
      <c r="C12" s="9">
        <v>18207</v>
      </c>
      <c r="D12" s="9">
        <v>245794.5</v>
      </c>
      <c r="E12" s="9">
        <v>84</v>
      </c>
      <c r="F12" s="9">
        <v>2987</v>
      </c>
      <c r="G12" s="9">
        <v>94090.5</v>
      </c>
      <c r="H12" s="9">
        <v>251</v>
      </c>
      <c r="I12" s="9">
        <v>13252</v>
      </c>
      <c r="J12" s="9">
        <v>59634</v>
      </c>
      <c r="K12" s="23"/>
    </row>
    <row r="13" spans="1:11" ht="10" customHeight="1" x14ac:dyDescent="0.15">
      <c r="A13" s="4" t="s">
        <v>33</v>
      </c>
      <c r="B13" s="7">
        <v>273</v>
      </c>
      <c r="C13" s="7">
        <v>13356</v>
      </c>
      <c r="D13" s="7">
        <v>180306</v>
      </c>
      <c r="E13" s="7">
        <v>79</v>
      </c>
      <c r="F13" s="7">
        <v>3730</v>
      </c>
      <c r="G13" s="7">
        <v>117495</v>
      </c>
      <c r="H13" s="7">
        <v>98</v>
      </c>
      <c r="I13" s="7">
        <v>4367</v>
      </c>
      <c r="J13" s="7">
        <v>19651.5</v>
      </c>
      <c r="K13" s="23"/>
    </row>
    <row r="14" spans="1:11" ht="10" customHeight="1" x14ac:dyDescent="0.15">
      <c r="A14" s="8" t="s">
        <v>34</v>
      </c>
      <c r="B14" s="9">
        <v>115</v>
      </c>
      <c r="C14" s="9">
        <v>5127</v>
      </c>
      <c r="D14" s="9">
        <v>69214.5</v>
      </c>
      <c r="E14" s="9">
        <v>24</v>
      </c>
      <c r="F14" s="9">
        <v>733</v>
      </c>
      <c r="G14" s="9">
        <v>23089.5</v>
      </c>
      <c r="H14" s="9">
        <v>75</v>
      </c>
      <c r="I14" s="9">
        <v>2628</v>
      </c>
      <c r="J14" s="9">
        <v>11826</v>
      </c>
      <c r="K14" s="23"/>
    </row>
    <row r="15" spans="1:11" ht="10" customHeight="1" x14ac:dyDescent="0.15">
      <c r="A15" s="4" t="s">
        <v>35</v>
      </c>
      <c r="B15" s="7">
        <v>413</v>
      </c>
      <c r="C15" s="7">
        <v>47475</v>
      </c>
      <c r="D15" s="7">
        <v>640912.5</v>
      </c>
      <c r="E15" s="7">
        <v>280</v>
      </c>
      <c r="F15" s="7">
        <v>31353</v>
      </c>
      <c r="G15" s="7">
        <v>987619.5</v>
      </c>
      <c r="H15" s="7">
        <v>362</v>
      </c>
      <c r="I15" s="7">
        <v>42313</v>
      </c>
      <c r="J15" s="7">
        <v>190408.5</v>
      </c>
      <c r="K15" s="23"/>
    </row>
    <row r="16" spans="1:11" ht="10" customHeight="1" x14ac:dyDescent="0.15">
      <c r="A16" s="8" t="s">
        <v>36</v>
      </c>
      <c r="B16" s="9">
        <v>1416</v>
      </c>
      <c r="C16" s="9">
        <v>66401</v>
      </c>
      <c r="D16" s="9">
        <v>896413.51</v>
      </c>
      <c r="E16" s="9">
        <v>268</v>
      </c>
      <c r="F16" s="9">
        <v>12458</v>
      </c>
      <c r="G16" s="9">
        <v>392427</v>
      </c>
      <c r="H16" s="9">
        <v>930</v>
      </c>
      <c r="I16" s="9">
        <v>41418</v>
      </c>
      <c r="J16" s="9">
        <v>186381</v>
      </c>
      <c r="K16" s="23"/>
    </row>
    <row r="17" spans="1:11" ht="10" customHeight="1" x14ac:dyDescent="0.15">
      <c r="A17" s="4" t="s">
        <v>37</v>
      </c>
      <c r="B17" s="7">
        <v>849</v>
      </c>
      <c r="C17" s="7">
        <v>80677</v>
      </c>
      <c r="D17" s="7">
        <v>1089139.54</v>
      </c>
      <c r="E17" s="7">
        <v>264</v>
      </c>
      <c r="F17" s="7">
        <v>22961</v>
      </c>
      <c r="G17" s="7">
        <v>723271.5</v>
      </c>
      <c r="H17" s="7">
        <v>612</v>
      </c>
      <c r="I17" s="7">
        <v>53652</v>
      </c>
      <c r="J17" s="7">
        <v>241434</v>
      </c>
      <c r="K17" s="23"/>
    </row>
    <row r="18" spans="1:11" ht="10" customHeight="1" x14ac:dyDescent="0.15">
      <c r="A18" s="8" t="s">
        <v>12</v>
      </c>
      <c r="B18" s="9">
        <v>708</v>
      </c>
      <c r="C18" s="9">
        <v>103895</v>
      </c>
      <c r="D18" s="9">
        <v>1402582.5</v>
      </c>
      <c r="E18" s="9">
        <v>346</v>
      </c>
      <c r="F18" s="9">
        <v>26691</v>
      </c>
      <c r="G18" s="9">
        <v>840766.5</v>
      </c>
      <c r="H18" s="9">
        <v>353</v>
      </c>
      <c r="I18" s="9">
        <v>27337</v>
      </c>
      <c r="J18" s="9">
        <v>123016.5</v>
      </c>
      <c r="K18" s="23"/>
    </row>
    <row r="19" spans="1:11" ht="10" customHeight="1" x14ac:dyDescent="0.15">
      <c r="A19" s="4" t="s">
        <v>13</v>
      </c>
      <c r="B19" s="7">
        <v>284</v>
      </c>
      <c r="C19" s="7">
        <v>22634</v>
      </c>
      <c r="D19" s="7">
        <v>305559</v>
      </c>
      <c r="E19" s="7">
        <v>154</v>
      </c>
      <c r="F19" s="7">
        <v>10492</v>
      </c>
      <c r="G19" s="7">
        <v>330498</v>
      </c>
      <c r="H19" s="7">
        <v>216</v>
      </c>
      <c r="I19" s="7">
        <v>15915</v>
      </c>
      <c r="J19" s="7">
        <v>71617.5</v>
      </c>
      <c r="K19" s="23"/>
    </row>
    <row r="20" spans="1:11" ht="10" customHeight="1" x14ac:dyDescent="0.15">
      <c r="A20" s="8" t="s">
        <v>14</v>
      </c>
      <c r="B20" s="9">
        <v>310</v>
      </c>
      <c r="C20" s="9">
        <v>18684</v>
      </c>
      <c r="D20" s="9">
        <v>252234</v>
      </c>
      <c r="E20" s="9">
        <v>113</v>
      </c>
      <c r="F20" s="9">
        <v>5630</v>
      </c>
      <c r="G20" s="9">
        <v>177345</v>
      </c>
      <c r="H20" s="9">
        <v>66</v>
      </c>
      <c r="I20" s="9">
        <v>3852</v>
      </c>
      <c r="J20" s="9">
        <v>17334</v>
      </c>
      <c r="K20" s="23"/>
    </row>
    <row r="21" spans="1:11" ht="10" customHeight="1" x14ac:dyDescent="0.15">
      <c r="A21" s="4" t="s">
        <v>15</v>
      </c>
      <c r="B21" s="7">
        <v>58</v>
      </c>
      <c r="C21" s="7">
        <v>3756</v>
      </c>
      <c r="D21" s="7">
        <v>50706</v>
      </c>
      <c r="E21" s="7">
        <v>26</v>
      </c>
      <c r="F21" s="7">
        <v>1409</v>
      </c>
      <c r="G21" s="7">
        <v>44383.5</v>
      </c>
      <c r="H21" s="7">
        <v>17</v>
      </c>
      <c r="I21" s="7">
        <v>1055</v>
      </c>
      <c r="J21" s="7">
        <v>4747.5</v>
      </c>
      <c r="K21" s="23"/>
    </row>
    <row r="22" spans="1:11" ht="10" customHeight="1" x14ac:dyDescent="0.15">
      <c r="A22" s="8" t="s">
        <v>16</v>
      </c>
      <c r="B22" s="9">
        <v>2274</v>
      </c>
      <c r="C22" s="9">
        <v>202108</v>
      </c>
      <c r="D22" s="9">
        <v>2728458</v>
      </c>
      <c r="E22" s="9">
        <v>1120</v>
      </c>
      <c r="F22" s="9">
        <v>100661</v>
      </c>
      <c r="G22" s="9">
        <v>3170821.5</v>
      </c>
      <c r="H22" s="9">
        <v>1023</v>
      </c>
      <c r="I22" s="9">
        <v>96275</v>
      </c>
      <c r="J22" s="9">
        <v>433237.5</v>
      </c>
      <c r="K22" s="23"/>
    </row>
    <row r="23" spans="1:11" ht="10" customHeight="1" x14ac:dyDescent="0.15">
      <c r="A23" s="4" t="s">
        <v>17</v>
      </c>
      <c r="B23" s="7">
        <v>595</v>
      </c>
      <c r="C23" s="7">
        <v>38871</v>
      </c>
      <c r="D23" s="7">
        <v>524758.5</v>
      </c>
      <c r="E23" s="7">
        <v>346</v>
      </c>
      <c r="F23" s="7">
        <v>14517</v>
      </c>
      <c r="G23" s="7">
        <v>457285.5</v>
      </c>
      <c r="H23" s="7">
        <v>486</v>
      </c>
      <c r="I23" s="7">
        <v>22629</v>
      </c>
      <c r="J23" s="7">
        <v>101830.5</v>
      </c>
      <c r="K23" s="23"/>
    </row>
    <row r="24" spans="1:11" ht="10" customHeight="1" x14ac:dyDescent="0.15">
      <c r="A24" s="8" t="s">
        <v>18</v>
      </c>
      <c r="B24" s="9">
        <v>2003</v>
      </c>
      <c r="C24" s="9">
        <v>159970</v>
      </c>
      <c r="D24" s="9">
        <v>2159595</v>
      </c>
      <c r="E24" s="9">
        <v>1043</v>
      </c>
      <c r="F24" s="9">
        <v>69068</v>
      </c>
      <c r="G24" s="9">
        <v>2175642</v>
      </c>
      <c r="H24" s="9">
        <v>1096</v>
      </c>
      <c r="I24" s="9">
        <v>74805</v>
      </c>
      <c r="J24" s="9">
        <v>336622.5</v>
      </c>
      <c r="K24" s="23"/>
    </row>
    <row r="25" spans="1:11" ht="10" customHeight="1" x14ac:dyDescent="0.15">
      <c r="A25" s="4" t="s">
        <v>19</v>
      </c>
      <c r="B25" s="7">
        <v>1597</v>
      </c>
      <c r="C25" s="7">
        <v>208716</v>
      </c>
      <c r="D25" s="7">
        <v>2817666</v>
      </c>
      <c r="E25" s="7">
        <v>792</v>
      </c>
      <c r="F25" s="7">
        <v>92278</v>
      </c>
      <c r="G25" s="7">
        <v>2906757</v>
      </c>
      <c r="H25" s="7">
        <v>1028</v>
      </c>
      <c r="I25" s="7">
        <v>90692</v>
      </c>
      <c r="J25" s="7">
        <v>408114</v>
      </c>
      <c r="K25" s="23"/>
    </row>
    <row r="26" spans="1:11" ht="10" customHeight="1" x14ac:dyDescent="0.15">
      <c r="A26" s="8" t="s">
        <v>20</v>
      </c>
      <c r="B26" s="9">
        <v>325</v>
      </c>
      <c r="C26" s="9">
        <v>29697</v>
      </c>
      <c r="D26" s="9">
        <v>400909.5</v>
      </c>
      <c r="E26" s="9">
        <v>23</v>
      </c>
      <c r="F26" s="9">
        <v>929</v>
      </c>
      <c r="G26" s="9">
        <v>29263.5</v>
      </c>
      <c r="H26" s="9">
        <v>220</v>
      </c>
      <c r="I26" s="9">
        <v>20023</v>
      </c>
      <c r="J26" s="9">
        <v>90103.5</v>
      </c>
      <c r="K26" s="23"/>
    </row>
    <row r="27" spans="1:11" ht="10" customHeight="1" x14ac:dyDescent="0.15">
      <c r="A27" s="4" t="s">
        <v>21</v>
      </c>
      <c r="B27" s="7">
        <v>1663</v>
      </c>
      <c r="C27" s="7">
        <v>115633</v>
      </c>
      <c r="D27" s="7">
        <v>1561045.5</v>
      </c>
      <c r="E27" s="7">
        <v>576</v>
      </c>
      <c r="F27" s="7">
        <v>40818</v>
      </c>
      <c r="G27" s="7">
        <v>1285767</v>
      </c>
      <c r="H27" s="7">
        <v>1335</v>
      </c>
      <c r="I27" s="7">
        <v>77582</v>
      </c>
      <c r="J27" s="7">
        <v>349119</v>
      </c>
      <c r="K27" s="23"/>
    </row>
    <row r="28" spans="1:11" ht="10" customHeight="1" x14ac:dyDescent="0.15">
      <c r="A28" s="8" t="s">
        <v>22</v>
      </c>
      <c r="B28" s="9">
        <v>669</v>
      </c>
      <c r="C28" s="9">
        <v>50385</v>
      </c>
      <c r="D28" s="9">
        <v>680197.5</v>
      </c>
      <c r="E28" s="9">
        <v>44</v>
      </c>
      <c r="F28" s="9">
        <v>1542</v>
      </c>
      <c r="G28" s="9">
        <v>48573</v>
      </c>
      <c r="H28" s="9">
        <v>335</v>
      </c>
      <c r="I28" s="9">
        <v>19306</v>
      </c>
      <c r="J28" s="9">
        <v>86877</v>
      </c>
      <c r="K28" s="23"/>
    </row>
    <row r="29" spans="1:11" ht="10" customHeight="1" x14ac:dyDescent="0.15">
      <c r="A29" s="4" t="s">
        <v>3</v>
      </c>
      <c r="B29" s="7">
        <v>156</v>
      </c>
      <c r="C29" s="7">
        <v>11530</v>
      </c>
      <c r="D29" s="7">
        <v>155655</v>
      </c>
      <c r="E29" s="7">
        <v>53</v>
      </c>
      <c r="F29" s="7">
        <v>2711</v>
      </c>
      <c r="G29" s="7">
        <v>85396.5</v>
      </c>
      <c r="H29" s="7">
        <v>68</v>
      </c>
      <c r="I29" s="7">
        <v>5057</v>
      </c>
      <c r="J29" s="7">
        <v>22756.5</v>
      </c>
      <c r="K29" s="23"/>
    </row>
    <row r="30" spans="1:11" ht="10" customHeight="1" x14ac:dyDescent="0.15">
      <c r="A30" s="8" t="s">
        <v>4</v>
      </c>
      <c r="B30" s="9">
        <v>91</v>
      </c>
      <c r="C30" s="9">
        <v>4313</v>
      </c>
      <c r="D30" s="9">
        <v>58225.5</v>
      </c>
      <c r="E30" s="9">
        <v>4</v>
      </c>
      <c r="F30" s="9">
        <v>101</v>
      </c>
      <c r="G30" s="9">
        <v>3181.5</v>
      </c>
      <c r="H30" s="9">
        <v>22</v>
      </c>
      <c r="I30" s="9">
        <v>1014</v>
      </c>
      <c r="J30" s="9">
        <v>4563</v>
      </c>
      <c r="K30" s="23"/>
    </row>
    <row r="31" spans="1:11" ht="10" customHeight="1" x14ac:dyDescent="0.15">
      <c r="A31" s="4" t="s">
        <v>5</v>
      </c>
      <c r="B31" s="7">
        <v>619</v>
      </c>
      <c r="C31" s="7">
        <v>63532</v>
      </c>
      <c r="D31" s="7">
        <v>857682</v>
      </c>
      <c r="E31" s="7">
        <v>260</v>
      </c>
      <c r="F31" s="7">
        <v>24433</v>
      </c>
      <c r="G31" s="7">
        <v>769639.5</v>
      </c>
      <c r="H31" s="7">
        <v>435</v>
      </c>
      <c r="I31" s="7">
        <v>44302</v>
      </c>
      <c r="J31" s="7">
        <v>199359</v>
      </c>
      <c r="K31" s="23"/>
    </row>
    <row r="32" spans="1:11" ht="10" customHeight="1" x14ac:dyDescent="0.15">
      <c r="A32" s="19" t="s">
        <v>38</v>
      </c>
      <c r="B32" s="20">
        <v>27648</v>
      </c>
      <c r="C32" s="20">
        <v>2101031</v>
      </c>
      <c r="D32" s="20">
        <v>28363918.640000001</v>
      </c>
      <c r="E32" s="20">
        <v>13643</v>
      </c>
      <c r="F32" s="20">
        <v>906892</v>
      </c>
      <c r="G32" s="20">
        <v>28567098</v>
      </c>
      <c r="H32" s="20">
        <v>19825</v>
      </c>
      <c r="I32" s="20">
        <v>1325930</v>
      </c>
      <c r="J32" s="20">
        <v>5966685</v>
      </c>
      <c r="K32" s="23"/>
    </row>
    <row r="33" spans="1:11" ht="10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2"/>
    </row>
    <row r="34" spans="1:11" ht="10" customHeight="1" x14ac:dyDescent="0.15">
      <c r="A34" s="19" t="s">
        <v>6</v>
      </c>
      <c r="B34" s="21"/>
      <c r="C34" s="21"/>
      <c r="D34" s="21"/>
      <c r="E34" s="21"/>
      <c r="F34" s="21"/>
      <c r="G34" s="21"/>
      <c r="H34" s="21"/>
      <c r="I34" s="21"/>
      <c r="J34" s="21"/>
      <c r="K34" s="2"/>
    </row>
    <row r="35" spans="1:11" ht="10" customHeight="1" x14ac:dyDescent="0.15">
      <c r="A35" s="4" t="s">
        <v>39</v>
      </c>
      <c r="B35" s="7">
        <v>12952</v>
      </c>
      <c r="C35" s="7">
        <v>1056322</v>
      </c>
      <c r="D35" s="7">
        <v>14260347.01</v>
      </c>
      <c r="E35" s="7">
        <v>6424</v>
      </c>
      <c r="F35" s="7">
        <v>482472</v>
      </c>
      <c r="G35" s="7">
        <v>15197868</v>
      </c>
      <c r="H35" s="7">
        <v>8987</v>
      </c>
      <c r="I35" s="7">
        <v>639645</v>
      </c>
      <c r="J35" s="7">
        <v>2878402.5</v>
      </c>
      <c r="K35" s="2"/>
    </row>
    <row r="36" spans="1:11" ht="10" customHeight="1" x14ac:dyDescent="0.15">
      <c r="A36" s="8" t="s">
        <v>40</v>
      </c>
      <c r="B36" s="9">
        <v>5218</v>
      </c>
      <c r="C36" s="9">
        <v>455321</v>
      </c>
      <c r="D36" s="9">
        <v>6146833.54</v>
      </c>
      <c r="E36" s="9">
        <v>2986</v>
      </c>
      <c r="F36" s="9">
        <v>206276</v>
      </c>
      <c r="G36" s="9">
        <v>6497694</v>
      </c>
      <c r="H36" s="9">
        <v>3958</v>
      </c>
      <c r="I36" s="9">
        <v>294913</v>
      </c>
      <c r="J36" s="9">
        <v>1327108.5</v>
      </c>
      <c r="K36" s="2"/>
    </row>
    <row r="37" spans="1:11" ht="10" customHeight="1" x14ac:dyDescent="0.15">
      <c r="A37" s="4" t="s">
        <v>7</v>
      </c>
      <c r="B37" s="7">
        <v>4516</v>
      </c>
      <c r="C37" s="7">
        <v>306485</v>
      </c>
      <c r="D37" s="7">
        <v>4137547.53</v>
      </c>
      <c r="E37" s="7">
        <v>2326</v>
      </c>
      <c r="F37" s="7">
        <v>133513</v>
      </c>
      <c r="G37" s="7">
        <v>4205659.5</v>
      </c>
      <c r="H37" s="7">
        <v>3343</v>
      </c>
      <c r="I37" s="7">
        <v>212836</v>
      </c>
      <c r="J37" s="7">
        <v>957762</v>
      </c>
      <c r="K37" s="2"/>
    </row>
    <row r="38" spans="1:11" ht="10" customHeight="1" x14ac:dyDescent="0.15">
      <c r="A38" s="8" t="s">
        <v>8</v>
      </c>
      <c r="B38" s="9">
        <v>3412</v>
      </c>
      <c r="C38" s="9">
        <v>191745</v>
      </c>
      <c r="D38" s="9">
        <v>2588557.54999999</v>
      </c>
      <c r="E38" s="9">
        <v>1469</v>
      </c>
      <c r="F38" s="9">
        <v>67849</v>
      </c>
      <c r="G38" s="9">
        <v>2137243.5</v>
      </c>
      <c r="H38" s="9">
        <v>2448</v>
      </c>
      <c r="I38" s="9">
        <v>127410</v>
      </c>
      <c r="J38" s="9">
        <v>573345</v>
      </c>
      <c r="K38" s="2"/>
    </row>
    <row r="39" spans="1:11" ht="10" customHeight="1" x14ac:dyDescent="0.15">
      <c r="A39" s="4" t="s">
        <v>9</v>
      </c>
      <c r="B39" s="7">
        <v>1233</v>
      </c>
      <c r="C39" s="7">
        <v>75203</v>
      </c>
      <c r="D39" s="7">
        <v>1015240.51</v>
      </c>
      <c r="E39" s="7">
        <v>365</v>
      </c>
      <c r="F39" s="7">
        <v>14863</v>
      </c>
      <c r="G39" s="7">
        <v>468184.5</v>
      </c>
      <c r="H39" s="7">
        <v>874</v>
      </c>
      <c r="I39" s="7">
        <v>43053</v>
      </c>
      <c r="J39" s="7">
        <v>193738.5</v>
      </c>
      <c r="K39" s="2"/>
    </row>
    <row r="40" spans="1:11" ht="10" customHeight="1" x14ac:dyDescent="0.15">
      <c r="A40" s="10" t="s">
        <v>10</v>
      </c>
      <c r="B40" s="11">
        <v>317</v>
      </c>
      <c r="C40" s="11">
        <v>15955</v>
      </c>
      <c r="D40" s="11">
        <v>215392.5</v>
      </c>
      <c r="E40" s="11">
        <v>73</v>
      </c>
      <c r="F40" s="11">
        <v>1919</v>
      </c>
      <c r="G40" s="11">
        <v>60448.5</v>
      </c>
      <c r="H40" s="11">
        <v>215</v>
      </c>
      <c r="I40" s="11">
        <v>8073</v>
      </c>
      <c r="J40" s="11">
        <v>36328.5</v>
      </c>
      <c r="K40" s="2"/>
    </row>
    <row r="41" spans="1:11" ht="10.25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2"/>
    </row>
    <row r="42" spans="1:11" ht="10.25" customHeight="1" x14ac:dyDescent="0.15">
      <c r="A42" s="5" t="s">
        <v>11</v>
      </c>
      <c r="B42" s="6"/>
      <c r="C42" s="6"/>
      <c r="D42" s="6"/>
      <c r="E42" s="6"/>
      <c r="F42" s="6"/>
      <c r="G42" s="6"/>
      <c r="H42" s="6"/>
      <c r="I42" s="6"/>
      <c r="J42" s="6"/>
      <c r="K42" s="2"/>
    </row>
    <row r="43" spans="1:11" ht="10.25" customHeight="1" x14ac:dyDescent="0.15">
      <c r="A43" s="2"/>
      <c r="B43" s="6">
        <f>B36+B37</f>
        <v>9734</v>
      </c>
      <c r="C43" s="27">
        <f t="shared" ref="C43:I43" si="0">C36+C37</f>
        <v>761806</v>
      </c>
      <c r="D43" s="27"/>
      <c r="E43" s="27">
        <f t="shared" si="0"/>
        <v>5312</v>
      </c>
      <c r="F43" s="27">
        <f t="shared" si="0"/>
        <v>339789</v>
      </c>
      <c r="G43" s="27"/>
      <c r="H43" s="27">
        <f t="shared" si="0"/>
        <v>7301</v>
      </c>
      <c r="I43" s="27">
        <f t="shared" si="0"/>
        <v>507749</v>
      </c>
      <c r="J43" s="27"/>
      <c r="K43" s="2"/>
    </row>
    <row r="44" spans="1:11" ht="10.25" customHeight="1" x14ac:dyDescent="0.15">
      <c r="A44" s="2"/>
      <c r="B44" s="26">
        <f>B38+B39+B40</f>
        <v>4962</v>
      </c>
      <c r="C44" s="26">
        <f t="shared" ref="C44:I44" si="1">C38+C39+C40</f>
        <v>282903</v>
      </c>
      <c r="D44" s="26"/>
      <c r="E44" s="26">
        <f t="shared" si="1"/>
        <v>1907</v>
      </c>
      <c r="F44" s="26">
        <f t="shared" si="1"/>
        <v>84631</v>
      </c>
      <c r="G44" s="26"/>
      <c r="H44" s="26">
        <f t="shared" si="1"/>
        <v>3537</v>
      </c>
      <c r="I44" s="26">
        <f t="shared" si="1"/>
        <v>178536</v>
      </c>
      <c r="J44" s="26"/>
    </row>
    <row r="45" spans="1:11" ht="10.25" customHeight="1" x14ac:dyDescent="0.15">
      <c r="A45" s="24"/>
    </row>
    <row r="46" spans="1:11" ht="10.25" customHeight="1" x14ac:dyDescent="0.15">
      <c r="A46" s="25"/>
      <c r="B46" s="26">
        <f>SUM(B35:B40)</f>
        <v>27648</v>
      </c>
      <c r="C46" s="26">
        <f t="shared" ref="C46:I46" si="2">SUM(C35:C40)</f>
        <v>2101031</v>
      </c>
      <c r="D46" s="26"/>
      <c r="E46" s="26">
        <f t="shared" si="2"/>
        <v>13643</v>
      </c>
      <c r="F46" s="26">
        <f t="shared" si="2"/>
        <v>906892</v>
      </c>
      <c r="G46" s="26"/>
      <c r="H46" s="26">
        <f t="shared" si="2"/>
        <v>19825</v>
      </c>
      <c r="I46" s="26">
        <f t="shared" si="2"/>
        <v>1325930</v>
      </c>
      <c r="J46" s="26"/>
    </row>
    <row r="47" spans="1:11" ht="10.25" customHeight="1" x14ac:dyDescent="0.15"/>
    <row r="48" spans="1:11" ht="10.25" customHeight="1" x14ac:dyDescent="0.15">
      <c r="A48" s="22"/>
    </row>
    <row r="49" spans="1:1" ht="10.25" customHeight="1" x14ac:dyDescent="0.15">
      <c r="A49" s="22"/>
    </row>
    <row r="50" spans="1:1" ht="10.25" customHeight="1" x14ac:dyDescent="0.15">
      <c r="A50" s="22"/>
    </row>
    <row r="51" spans="1:1" ht="10.25" customHeight="1" x14ac:dyDescent="0.15">
      <c r="A51" s="22"/>
    </row>
    <row r="52" spans="1:1" ht="10.25" customHeight="1" x14ac:dyDescent="0.15">
      <c r="A52" s="22"/>
    </row>
    <row r="53" spans="1:1" ht="10.25" customHeight="1" x14ac:dyDescent="0.15">
      <c r="A53" s="22"/>
    </row>
    <row r="54" spans="1:1" ht="10.25" customHeight="1" x14ac:dyDescent="0.15">
      <c r="A54" s="22"/>
    </row>
    <row r="55" spans="1:1" ht="10.25" customHeight="1" x14ac:dyDescent="0.15">
      <c r="A55" s="22"/>
    </row>
    <row r="56" spans="1:1" ht="10.25" customHeight="1" x14ac:dyDescent="0.15"/>
    <row r="57" spans="1:1" ht="10.25" customHeight="1" x14ac:dyDescent="0.15"/>
  </sheetData>
  <mergeCells count="6">
    <mergeCell ref="B2:D2"/>
    <mergeCell ref="E2:G2"/>
    <mergeCell ref="H2:J2"/>
    <mergeCell ref="E3:G3"/>
    <mergeCell ref="H3:J3"/>
    <mergeCell ref="B3:D3"/>
  </mergeCells>
  <phoneticPr fontId="1" type="noConversion"/>
  <pageMargins left="0.75000000000000011" right="0.75000000000000011" top="1" bottom="1" header="0.5" footer="0.5"/>
  <pageSetup paperSize="9" scale="92" orientation="portrait" horizontalDpi="4294967292" verticalDpi="4294967292" r:id="rId1"/>
  <headerFooter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31_AB20_statdz2019_anhaenge_tab_biodiversitaet_hochstamm_feldobstbaeume_d"/>
    <f:field ref="objsubject" par="" edit="true" text=""/>
    <f:field ref="objcreatedby" par="" text="Karim Khadir, Lesan, BLW "/>
    <f:field ref="objcreatedat" par="" text="15.01.2020 15:13:52"/>
    <f:field ref="objchangedby" par="" text="Gréverath, Félix, BLW"/>
    <f:field ref="objmodifiedat" par="" text="17.03.2020 16:03:39"/>
    <f:field ref="doc_FSCFOLIO_1_1001_FieldDocumentNumber" par="" text=""/>
    <f:field ref="doc_FSCFOLIO_1_1001_FieldSubject" par="" edit="true" text=""/>
    <f:field ref="FSCFOLIO_1_1001_FieldCurrentUser" par="" text="BLW  Isabelle Kalbermatten"/>
    <f:field ref="CCAPRECONFIG_15_1001_Objektname" par="" edit="true" text="31_AB20_statdz2019_anhaenge_tab_biodiversitaet_hochstamm_feldobstbaeume_d"/>
    <f:field ref="CHPRECONFIG_1_1001_Objektname" par="" edit="true" text="31_AB20_statdz2019_anhaenge_tab_biodiversitaet_hochstamm_feldobstbaeum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Hochstamm-Feldobstbäume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Franzelli Daniela BLW</dc:creator>
  <cp:lastModifiedBy>Microsoft Office User</cp:lastModifiedBy>
  <dcterms:created xsi:type="dcterms:W3CDTF">2015-10-03T05:56:34Z</dcterms:created>
  <dcterms:modified xsi:type="dcterms:W3CDTF">2022-10-30T13:33:55Z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2020-03-17T16:02:39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31_AB20_statdz2019_anhaenge_tab_biodiversitaet_hochstamm_feldobstbaeume_d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Karim Khadir Lesan, BLW </vt:lpwstr>
  </property>
  <property fmtid="{D5CDD505-2E9C-101B-9397-08002B2CF9AE}" pid="67" name="FSC#COOELAK@1.1001:OwnerExtension">
    <vt:lpwstr>+41 58 467 6542</vt:lpwstr>
  </property>
  <property fmtid="{D5CDD505-2E9C-101B-9397-08002B2CF9AE}" pid="68" name="FSC#COOELAK@1.1001:OwnerFaxExtension">
    <vt:lpwstr>+41 58 462 2634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(BLW-FBKSD)</vt:lpwstr>
  </property>
  <property fmtid="{D5CDD505-2E9C-101B-9397-08002B2CF9AE}" pid="74" name="FSC#COOELAK@1.1001:CreatedAt">
    <vt:lpwstr>15.01.2020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*COO.2101.101.5.1606625*</vt:lpwstr>
  </property>
  <property fmtid="{D5CDD505-2E9C-101B-9397-08002B2CF9AE}" pid="78" name="FSC#COOELAK@1.1001:RefBarCode">
    <vt:lpwstr>*COO.2101.101.2.1603862*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isabelle.kalbermatten@blw.admin.ch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032.1-00007/00008/00004/00001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COO.2101.101.5.1606625</vt:lpwstr>
  </property>
  <property fmtid="{D5CDD505-2E9C-101B-9397-08002B2CF9AE}" pid="124" name="FSC#FSCFOLIO@1.1001:docpropproject">
    <vt:lpwstr/>
  </property>
</Properties>
</file>